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495" windowHeight="13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L23"/>
  <c r="L22"/>
  <c r="L21"/>
  <c r="L20"/>
  <c r="L19"/>
  <c r="L18"/>
  <c r="L17"/>
  <c r="L16"/>
  <c r="L15"/>
  <c r="L14"/>
  <c r="L13"/>
  <c r="L11"/>
  <c r="L10"/>
  <c r="L9"/>
  <c r="L8"/>
  <c r="L7"/>
  <c r="L6"/>
  <c r="L5"/>
  <c r="L4"/>
  <c r="L12"/>
  <c r="F21"/>
  <c r="F23"/>
  <c r="F20"/>
  <c r="F19"/>
  <c r="F22"/>
  <c r="F18"/>
  <c r="F17"/>
  <c r="F16"/>
  <c r="F15"/>
  <c r="F14"/>
  <c r="F13"/>
  <c r="F11"/>
  <c r="F10"/>
  <c r="F9"/>
  <c r="F8"/>
  <c r="F7"/>
  <c r="F6"/>
  <c r="F5"/>
  <c r="F4"/>
  <c r="E22" i="2"/>
  <c r="E16"/>
  <c r="E13"/>
  <c r="E26"/>
  <c r="E12"/>
  <c r="E5"/>
  <c r="E4"/>
  <c r="E24"/>
  <c r="E20"/>
  <c r="E30"/>
  <c r="E31"/>
  <c r="E33"/>
  <c r="E9"/>
  <c r="E42"/>
  <c r="E19"/>
  <c r="E41"/>
  <c r="E10"/>
  <c r="E18"/>
  <c r="E21"/>
  <c r="E2"/>
  <c r="E37"/>
  <c r="E7"/>
  <c r="E38"/>
  <c r="E40"/>
  <c r="E32"/>
  <c r="E34"/>
  <c r="E36"/>
  <c r="E29"/>
  <c r="E35"/>
  <c r="E39"/>
  <c r="E28"/>
  <c r="E27"/>
  <c r="E15"/>
  <c r="E11"/>
  <c r="E17"/>
  <c r="E14"/>
  <c r="E25"/>
  <c r="E23"/>
  <c r="E8"/>
  <c r="E6"/>
  <c r="E3"/>
</calcChain>
</file>

<file path=xl/sharedStrings.xml><?xml version="1.0" encoding="utf-8"?>
<sst xmlns="http://schemas.openxmlformats.org/spreadsheetml/2006/main" count="98" uniqueCount="82">
  <si>
    <t>办公室</t>
    <phoneticPr fontId="4" type="noConversion"/>
  </si>
  <si>
    <t>财务局</t>
    <phoneticPr fontId="4" type="noConversion"/>
  </si>
  <si>
    <t>大营房城管委</t>
    <phoneticPr fontId="4" type="noConversion"/>
  </si>
  <si>
    <t>房产管理办公室</t>
    <phoneticPr fontId="4" type="noConversion"/>
  </si>
  <si>
    <t>工会</t>
    <phoneticPr fontId="4" type="noConversion"/>
  </si>
  <si>
    <t>公安局</t>
    <phoneticPr fontId="4" type="noConversion"/>
  </si>
  <si>
    <t>国土资源局</t>
    <phoneticPr fontId="4" type="noConversion"/>
  </si>
  <si>
    <t>国资公司</t>
    <phoneticPr fontId="4" type="noConversion"/>
  </si>
  <si>
    <t>红山农场</t>
    <phoneticPr fontId="4" type="noConversion"/>
  </si>
  <si>
    <t>红星二场</t>
    <phoneticPr fontId="4" type="noConversion"/>
  </si>
  <si>
    <t>红星镁业</t>
    <phoneticPr fontId="4" type="noConversion"/>
  </si>
  <si>
    <t>红星四场</t>
    <phoneticPr fontId="4" type="noConversion"/>
  </si>
  <si>
    <t>红星一场</t>
    <phoneticPr fontId="4" type="noConversion"/>
  </si>
  <si>
    <t>黄田农场</t>
    <phoneticPr fontId="4" type="noConversion"/>
  </si>
  <si>
    <t>火箭农场</t>
    <phoneticPr fontId="4" type="noConversion"/>
  </si>
  <si>
    <t>机关事务管理局</t>
    <phoneticPr fontId="4" type="noConversion"/>
  </si>
  <si>
    <t>计生委</t>
    <phoneticPr fontId="4" type="noConversion"/>
  </si>
  <si>
    <t>纪委</t>
    <phoneticPr fontId="4" type="noConversion"/>
  </si>
  <si>
    <t>建设环保局</t>
    <phoneticPr fontId="4" type="noConversion"/>
  </si>
  <si>
    <t>交通局</t>
    <phoneticPr fontId="4" type="noConversion"/>
  </si>
  <si>
    <t>教育局</t>
    <phoneticPr fontId="4" type="noConversion"/>
  </si>
  <si>
    <t>柳树泉农场</t>
    <phoneticPr fontId="4" type="noConversion"/>
  </si>
  <si>
    <t>民政局</t>
    <phoneticPr fontId="4" type="noConversion"/>
  </si>
  <si>
    <t>淖毛湖农场</t>
    <phoneticPr fontId="4" type="noConversion"/>
  </si>
  <si>
    <t>人社局</t>
    <phoneticPr fontId="4" type="noConversion"/>
  </si>
  <si>
    <t>食品药品卫生监督所</t>
    <phoneticPr fontId="4" type="noConversion"/>
  </si>
  <si>
    <t>卫生局</t>
    <phoneticPr fontId="4" type="noConversion"/>
  </si>
  <si>
    <t>政法委</t>
    <phoneticPr fontId="4" type="noConversion"/>
  </si>
  <si>
    <t>团委</t>
    <phoneticPr fontId="4" type="noConversion"/>
  </si>
  <si>
    <t>职改办</t>
    <phoneticPr fontId="4" type="noConversion"/>
  </si>
  <si>
    <t>职业技术学校</t>
    <phoneticPr fontId="4" type="noConversion"/>
  </si>
  <si>
    <t>党校</t>
    <phoneticPr fontId="4" type="noConversion"/>
  </si>
  <si>
    <t>单位</t>
    <phoneticPr fontId="3" type="noConversion"/>
  </si>
  <si>
    <t>交办（件）</t>
    <phoneticPr fontId="3" type="noConversion"/>
  </si>
  <si>
    <t>办结（件）</t>
    <phoneticPr fontId="3" type="noConversion"/>
  </si>
  <si>
    <t>办结率</t>
    <phoneticPr fontId="3" type="noConversion"/>
  </si>
  <si>
    <t>2017年上半年“领导信箱”办理情况通报表</t>
    <phoneticPr fontId="3" type="noConversion"/>
  </si>
  <si>
    <t>不动产管理中心</t>
    <phoneticPr fontId="8" type="noConversion"/>
  </si>
  <si>
    <t>红星医院</t>
    <phoneticPr fontId="4" type="noConversion"/>
  </si>
  <si>
    <t>水务公司</t>
    <phoneticPr fontId="3" type="noConversion"/>
  </si>
  <si>
    <t>宣传部</t>
    <phoneticPr fontId="3" type="noConversion"/>
  </si>
  <si>
    <t>质监局</t>
    <phoneticPr fontId="3" type="noConversion"/>
  </si>
  <si>
    <t>住房公积金管理中心</t>
    <phoneticPr fontId="4" type="noConversion"/>
  </si>
  <si>
    <t>工业园区管委会</t>
    <phoneticPr fontId="3" type="noConversion"/>
  </si>
  <si>
    <t>序号</t>
    <phoneticPr fontId="3" type="noConversion"/>
  </si>
  <si>
    <t>妇联</t>
    <phoneticPr fontId="3" type="noConversion"/>
  </si>
  <si>
    <t>天元供销公司</t>
    <phoneticPr fontId="4" type="noConversion"/>
  </si>
  <si>
    <t>党校</t>
    <phoneticPr fontId="4" type="noConversion"/>
  </si>
  <si>
    <t>卫生局</t>
    <phoneticPr fontId="4" type="noConversion"/>
  </si>
  <si>
    <t>大营房城管委</t>
    <phoneticPr fontId="4" type="noConversion"/>
  </si>
  <si>
    <t>职业技术学校</t>
    <phoneticPr fontId="4" type="noConversion"/>
  </si>
  <si>
    <t>国资公司</t>
    <phoneticPr fontId="4" type="noConversion"/>
  </si>
  <si>
    <t>工业园区管委会</t>
    <phoneticPr fontId="3" type="noConversion"/>
  </si>
  <si>
    <t>红星镁业</t>
    <phoneticPr fontId="4" type="noConversion"/>
  </si>
  <si>
    <t>天元供销公司</t>
    <phoneticPr fontId="4" type="noConversion"/>
  </si>
  <si>
    <t>红星医院</t>
    <phoneticPr fontId="4" type="noConversion"/>
  </si>
  <si>
    <t>食品药品卫生监督所</t>
    <phoneticPr fontId="4" type="noConversion"/>
  </si>
  <si>
    <t>红星一场</t>
    <phoneticPr fontId="4" type="noConversion"/>
  </si>
  <si>
    <t>红星二场</t>
    <phoneticPr fontId="4" type="noConversion"/>
  </si>
  <si>
    <t>红星四场</t>
    <phoneticPr fontId="4" type="noConversion"/>
  </si>
  <si>
    <t>计生委</t>
    <phoneticPr fontId="4" type="noConversion"/>
  </si>
  <si>
    <t>火箭农场</t>
    <phoneticPr fontId="4" type="noConversion"/>
  </si>
  <si>
    <t>红山农场</t>
    <phoneticPr fontId="4" type="noConversion"/>
  </si>
  <si>
    <t>黄田农场</t>
    <phoneticPr fontId="4" type="noConversion"/>
  </si>
  <si>
    <t>柳树泉农场</t>
    <phoneticPr fontId="4" type="noConversion"/>
  </si>
  <si>
    <t>淖毛湖农场</t>
    <phoneticPr fontId="4" type="noConversion"/>
  </si>
  <si>
    <t>办公室</t>
    <phoneticPr fontId="4" type="noConversion"/>
  </si>
  <si>
    <t>政法委</t>
    <phoneticPr fontId="4" type="noConversion"/>
  </si>
  <si>
    <t>不动产管理中心</t>
    <phoneticPr fontId="8" type="noConversion"/>
  </si>
  <si>
    <t>机关事务管理局</t>
    <phoneticPr fontId="4" type="noConversion"/>
  </si>
  <si>
    <t>财务局</t>
    <phoneticPr fontId="4" type="noConversion"/>
  </si>
  <si>
    <t>人社局</t>
    <phoneticPr fontId="4" type="noConversion"/>
  </si>
  <si>
    <t>教育局</t>
    <phoneticPr fontId="4" type="noConversion"/>
  </si>
  <si>
    <t>公安局</t>
    <phoneticPr fontId="4" type="noConversion"/>
  </si>
  <si>
    <t>质监局</t>
    <phoneticPr fontId="3" type="noConversion"/>
  </si>
  <si>
    <t>国土资源局</t>
    <phoneticPr fontId="4" type="noConversion"/>
  </si>
  <si>
    <t>住房公积金管理中心</t>
    <phoneticPr fontId="4" type="noConversion"/>
  </si>
  <si>
    <t>交通局</t>
    <phoneticPr fontId="4" type="noConversion"/>
  </si>
  <si>
    <t>民政局</t>
    <phoneticPr fontId="4" type="noConversion"/>
  </si>
  <si>
    <t>建设环保局</t>
    <phoneticPr fontId="4" type="noConversion"/>
  </si>
  <si>
    <t>工会</t>
    <phoneticPr fontId="4" type="noConversion"/>
  </si>
  <si>
    <t>附件2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</si>
</sst>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indexed="56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5"/>
      <color theme="1"/>
      <name val="仿宋_gb2312"/>
      <charset val="134"/>
    </font>
    <font>
      <sz val="9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1"/>
      <name val="宋体"/>
      <family val="2"/>
      <charset val="134"/>
      <scheme val="minor"/>
    </font>
    <font>
      <sz val="18"/>
      <color theme="1"/>
      <name val="方正黑体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9" fontId="0" fillId="0" borderId="8" xfId="1" applyFont="1" applyBorder="1">
      <alignment vertical="center"/>
    </xf>
    <xf numFmtId="0" fontId="2" fillId="0" borderId="9" xfId="0" applyFont="1" applyBorder="1">
      <alignment vertical="center"/>
    </xf>
    <xf numFmtId="0" fontId="0" fillId="0" borderId="9" xfId="0" applyBorder="1">
      <alignment vertical="center"/>
    </xf>
    <xf numFmtId="9" fontId="0" fillId="0" borderId="2" xfId="1" applyFont="1" applyBorder="1">
      <alignment vertical="center"/>
    </xf>
    <xf numFmtId="0" fontId="0" fillId="2" borderId="1" xfId="0" applyFill="1" applyBorder="1">
      <alignment vertical="center"/>
    </xf>
    <xf numFmtId="9" fontId="0" fillId="2" borderId="8" xfId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3" borderId="0" xfId="0" applyFill="1">
      <alignment vertical="center"/>
    </xf>
    <xf numFmtId="0" fontId="2" fillId="0" borderId="10" xfId="0" applyFont="1" applyFill="1" applyBorder="1">
      <alignment vertical="center"/>
    </xf>
    <xf numFmtId="0" fontId="0" fillId="0" borderId="10" xfId="0" applyBorder="1">
      <alignment vertical="center"/>
    </xf>
    <xf numFmtId="9" fontId="0" fillId="0" borderId="11" xfId="1" applyFont="1" applyBorder="1">
      <alignment vertical="center"/>
    </xf>
    <xf numFmtId="9" fontId="0" fillId="0" borderId="1" xfId="1" applyFont="1" applyBorder="1">
      <alignment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9" fontId="0" fillId="3" borderId="8" xfId="1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9" fontId="0" fillId="0" borderId="0" xfId="1" applyFont="1" applyBorder="1">
      <alignment vertical="center"/>
    </xf>
    <xf numFmtId="9" fontId="0" fillId="2" borderId="1" xfId="1" applyFont="1" applyFill="1" applyBorder="1">
      <alignment vertical="center"/>
    </xf>
    <xf numFmtId="9" fontId="0" fillId="3" borderId="1" xfId="1" applyFont="1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7"/>
  <sheetViews>
    <sheetView tabSelected="1" workbookViewId="0">
      <selection activeCell="I26" sqref="I26"/>
    </sheetView>
  </sheetViews>
  <sheetFormatPr defaultRowHeight="13.5"/>
  <cols>
    <col min="1" max="1" width="6.125" customWidth="1"/>
    <col min="2" max="2" width="6.5" customWidth="1"/>
    <col min="3" max="3" width="19.75" customWidth="1"/>
    <col min="4" max="4" width="9.625" customWidth="1"/>
    <col min="5" max="5" width="11.625" customWidth="1"/>
    <col min="6" max="7" width="8.75" customWidth="1"/>
    <col min="9" max="9" width="24.625" customWidth="1"/>
  </cols>
  <sheetData>
    <row r="1" spans="2:12" ht="24" customHeight="1">
      <c r="B1" s="33" t="s">
        <v>81</v>
      </c>
    </row>
    <row r="2" spans="2:12" ht="32.25" customHeight="1">
      <c r="C2" s="38" t="s">
        <v>36</v>
      </c>
      <c r="D2" s="38"/>
      <c r="E2" s="38"/>
      <c r="F2" s="38"/>
      <c r="G2" s="38"/>
      <c r="H2" s="38"/>
      <c r="I2" s="38"/>
      <c r="J2" s="38"/>
      <c r="K2" s="38"/>
      <c r="L2" s="38"/>
    </row>
    <row r="3" spans="2:12" ht="26.25" customHeight="1">
      <c r="B3" s="6" t="s">
        <v>44</v>
      </c>
      <c r="C3" s="6" t="s">
        <v>32</v>
      </c>
      <c r="D3" s="6" t="s">
        <v>33</v>
      </c>
      <c r="E3" s="6" t="s">
        <v>34</v>
      </c>
      <c r="F3" s="6" t="s">
        <v>35</v>
      </c>
      <c r="G3" s="34"/>
      <c r="H3" s="6" t="s">
        <v>44</v>
      </c>
      <c r="I3" s="6" t="s">
        <v>32</v>
      </c>
      <c r="J3" s="6" t="s">
        <v>33</v>
      </c>
      <c r="K3" s="6" t="s">
        <v>34</v>
      </c>
      <c r="L3" s="6" t="s">
        <v>35</v>
      </c>
    </row>
    <row r="4" spans="2:12" ht="18.75">
      <c r="B4" s="6">
        <v>1</v>
      </c>
      <c r="C4" s="28" t="s">
        <v>17</v>
      </c>
      <c r="D4" s="17">
        <v>3</v>
      </c>
      <c r="E4" s="17">
        <v>1</v>
      </c>
      <c r="F4" s="36">
        <f t="shared" ref="F4:F24" si="0">E4/D4</f>
        <v>0.33333333333333331</v>
      </c>
      <c r="G4" s="35"/>
      <c r="H4" s="6">
        <v>21</v>
      </c>
      <c r="I4" s="29" t="s">
        <v>47</v>
      </c>
      <c r="J4" s="6">
        <v>3</v>
      </c>
      <c r="K4" s="6">
        <v>3</v>
      </c>
      <c r="L4" s="24">
        <f t="shared" ref="L4:L23" si="1">K4/J4</f>
        <v>1</v>
      </c>
    </row>
    <row r="5" spans="2:12" ht="18.75">
      <c r="B5" s="6">
        <v>2</v>
      </c>
      <c r="C5" s="29" t="s">
        <v>66</v>
      </c>
      <c r="D5" s="6">
        <v>75</v>
      </c>
      <c r="E5" s="6">
        <v>75</v>
      </c>
      <c r="F5" s="24">
        <f t="shared" si="0"/>
        <v>1</v>
      </c>
      <c r="G5" s="35"/>
      <c r="H5" s="6">
        <v>22</v>
      </c>
      <c r="I5" s="29" t="s">
        <v>48</v>
      </c>
      <c r="J5" s="6">
        <v>2</v>
      </c>
      <c r="K5" s="6">
        <v>2</v>
      </c>
      <c r="L5" s="24">
        <f t="shared" si="1"/>
        <v>1</v>
      </c>
    </row>
    <row r="6" spans="2:12" ht="18.75">
      <c r="B6" s="6">
        <v>3</v>
      </c>
      <c r="C6" s="29" t="s">
        <v>40</v>
      </c>
      <c r="D6" s="6">
        <v>2</v>
      </c>
      <c r="E6" s="6">
        <v>2</v>
      </c>
      <c r="F6" s="24">
        <f t="shared" si="0"/>
        <v>1</v>
      </c>
      <c r="G6" s="35"/>
      <c r="H6" s="6">
        <v>23</v>
      </c>
      <c r="I6" s="32" t="s">
        <v>49</v>
      </c>
      <c r="J6" s="6">
        <v>23</v>
      </c>
      <c r="K6" s="6">
        <v>23</v>
      </c>
      <c r="L6" s="24">
        <f t="shared" si="1"/>
        <v>1</v>
      </c>
    </row>
    <row r="7" spans="2:12" ht="18.75">
      <c r="B7" s="6">
        <v>4</v>
      </c>
      <c r="C7" s="30" t="s">
        <v>67</v>
      </c>
      <c r="D7" s="26">
        <v>18</v>
      </c>
      <c r="E7" s="26">
        <v>18</v>
      </c>
      <c r="F7" s="37">
        <f t="shared" si="0"/>
        <v>1</v>
      </c>
      <c r="G7" s="35"/>
      <c r="H7" s="6">
        <v>24</v>
      </c>
      <c r="I7" s="29" t="s">
        <v>50</v>
      </c>
      <c r="J7" s="6">
        <v>4</v>
      </c>
      <c r="K7" s="6">
        <v>4</v>
      </c>
      <c r="L7" s="24">
        <f t="shared" si="1"/>
        <v>1</v>
      </c>
    </row>
    <row r="8" spans="2:12" ht="18.75">
      <c r="B8" s="6">
        <v>5</v>
      </c>
      <c r="C8" s="31" t="s">
        <v>68</v>
      </c>
      <c r="D8" s="17">
        <v>1</v>
      </c>
      <c r="E8" s="17">
        <v>0</v>
      </c>
      <c r="F8" s="36">
        <f t="shared" si="0"/>
        <v>0</v>
      </c>
      <c r="G8" s="35"/>
      <c r="H8" s="6">
        <v>25</v>
      </c>
      <c r="I8" s="29" t="s">
        <v>51</v>
      </c>
      <c r="J8" s="6">
        <v>2</v>
      </c>
      <c r="K8" s="6">
        <v>2</v>
      </c>
      <c r="L8" s="24">
        <f t="shared" si="1"/>
        <v>1</v>
      </c>
    </row>
    <row r="9" spans="2:12" ht="18.75">
      <c r="B9" s="6">
        <v>6</v>
      </c>
      <c r="C9" s="32" t="s">
        <v>69</v>
      </c>
      <c r="D9" s="6">
        <v>5</v>
      </c>
      <c r="E9" s="6">
        <v>5</v>
      </c>
      <c r="F9" s="24">
        <f t="shared" si="0"/>
        <v>1</v>
      </c>
      <c r="G9" s="35"/>
      <c r="H9" s="6">
        <v>26</v>
      </c>
      <c r="I9" s="29" t="s">
        <v>52</v>
      </c>
      <c r="J9" s="6">
        <v>1</v>
      </c>
      <c r="K9" s="6">
        <v>1</v>
      </c>
      <c r="L9" s="24">
        <f t="shared" si="1"/>
        <v>1</v>
      </c>
    </row>
    <row r="10" spans="2:12" ht="18.75">
      <c r="B10" s="6">
        <v>7</v>
      </c>
      <c r="C10" s="32" t="s">
        <v>70</v>
      </c>
      <c r="D10" s="6">
        <v>2</v>
      </c>
      <c r="E10" s="6">
        <v>2</v>
      </c>
      <c r="F10" s="24">
        <f t="shared" si="0"/>
        <v>1</v>
      </c>
      <c r="G10" s="35"/>
      <c r="H10" s="6">
        <v>27</v>
      </c>
      <c r="I10" s="29" t="s">
        <v>53</v>
      </c>
      <c r="J10" s="6">
        <v>1</v>
      </c>
      <c r="K10" s="6">
        <v>1</v>
      </c>
      <c r="L10" s="24">
        <f t="shared" si="1"/>
        <v>1</v>
      </c>
    </row>
    <row r="11" spans="2:12" ht="18.75">
      <c r="B11" s="6">
        <v>8</v>
      </c>
      <c r="C11" s="32" t="s">
        <v>71</v>
      </c>
      <c r="D11" s="6">
        <v>15</v>
      </c>
      <c r="E11" s="6">
        <v>15</v>
      </c>
      <c r="F11" s="24">
        <f t="shared" si="0"/>
        <v>1</v>
      </c>
      <c r="G11" s="35"/>
      <c r="H11" s="6">
        <v>28</v>
      </c>
      <c r="I11" s="28" t="s">
        <v>54</v>
      </c>
      <c r="J11" s="17">
        <v>1</v>
      </c>
      <c r="K11" s="17">
        <v>0</v>
      </c>
      <c r="L11" s="36">
        <f t="shared" si="1"/>
        <v>0</v>
      </c>
    </row>
    <row r="12" spans="2:12" ht="18.75">
      <c r="B12" s="6">
        <v>9</v>
      </c>
      <c r="C12" s="28" t="s">
        <v>72</v>
      </c>
      <c r="D12" s="17">
        <v>16</v>
      </c>
      <c r="E12" s="17">
        <v>16</v>
      </c>
      <c r="F12" s="36">
        <f>E12/D12</f>
        <v>1</v>
      </c>
      <c r="G12" s="35"/>
      <c r="H12" s="6">
        <v>29</v>
      </c>
      <c r="I12" s="28" t="s">
        <v>45</v>
      </c>
      <c r="J12" s="17">
        <v>1</v>
      </c>
      <c r="K12" s="17">
        <v>0</v>
      </c>
      <c r="L12" s="36">
        <f>K12/J12</f>
        <v>0</v>
      </c>
    </row>
    <row r="13" spans="2:12" ht="18.75">
      <c r="B13" s="6">
        <v>10</v>
      </c>
      <c r="C13" s="32" t="s">
        <v>73</v>
      </c>
      <c r="D13" s="6">
        <v>60</v>
      </c>
      <c r="E13" s="6">
        <v>60</v>
      </c>
      <c r="F13" s="24">
        <f t="shared" si="0"/>
        <v>1</v>
      </c>
      <c r="G13" s="35"/>
      <c r="H13" s="6">
        <v>30</v>
      </c>
      <c r="I13" s="29" t="s">
        <v>55</v>
      </c>
      <c r="J13" s="6">
        <v>4</v>
      </c>
      <c r="K13" s="6">
        <v>4</v>
      </c>
      <c r="L13" s="24">
        <f t="shared" si="1"/>
        <v>1</v>
      </c>
    </row>
    <row r="14" spans="2:12" ht="18.75">
      <c r="B14" s="6">
        <v>11</v>
      </c>
      <c r="C14" s="29" t="s">
        <v>29</v>
      </c>
      <c r="D14" s="6">
        <v>1</v>
      </c>
      <c r="E14" s="6">
        <v>1</v>
      </c>
      <c r="F14" s="24">
        <f t="shared" si="0"/>
        <v>1</v>
      </c>
      <c r="G14" s="35"/>
      <c r="H14" s="6">
        <v>31</v>
      </c>
      <c r="I14" s="29" t="s">
        <v>56</v>
      </c>
      <c r="J14" s="6">
        <v>1</v>
      </c>
      <c r="K14" s="6">
        <v>1</v>
      </c>
      <c r="L14" s="24">
        <f t="shared" si="1"/>
        <v>1</v>
      </c>
    </row>
    <row r="15" spans="2:12" ht="18.75">
      <c r="B15" s="6">
        <v>12</v>
      </c>
      <c r="C15" s="29" t="s">
        <v>74</v>
      </c>
      <c r="D15" s="6">
        <v>2</v>
      </c>
      <c r="E15" s="6">
        <v>2</v>
      </c>
      <c r="F15" s="24">
        <f t="shared" si="0"/>
        <v>1</v>
      </c>
      <c r="G15" s="35"/>
      <c r="H15" s="6">
        <v>32</v>
      </c>
      <c r="I15" s="32" t="s">
        <v>57</v>
      </c>
      <c r="J15" s="6">
        <v>28</v>
      </c>
      <c r="K15" s="6">
        <v>28</v>
      </c>
      <c r="L15" s="24">
        <f t="shared" si="1"/>
        <v>1</v>
      </c>
    </row>
    <row r="16" spans="2:12" ht="18.75">
      <c r="B16" s="6">
        <v>13</v>
      </c>
      <c r="C16" s="30" t="s">
        <v>3</v>
      </c>
      <c r="D16" s="26">
        <v>26</v>
      </c>
      <c r="E16" s="26">
        <v>26</v>
      </c>
      <c r="F16" s="37">
        <f t="shared" si="0"/>
        <v>1</v>
      </c>
      <c r="G16" s="35"/>
      <c r="H16" s="6">
        <v>33</v>
      </c>
      <c r="I16" s="29" t="s">
        <v>58</v>
      </c>
      <c r="J16" s="6">
        <v>5</v>
      </c>
      <c r="K16" s="6">
        <v>5</v>
      </c>
      <c r="L16" s="24">
        <f t="shared" si="1"/>
        <v>1</v>
      </c>
    </row>
    <row r="17" spans="2:12" ht="18.75">
      <c r="B17" s="6">
        <v>14</v>
      </c>
      <c r="C17" s="32" t="s">
        <v>75</v>
      </c>
      <c r="D17" s="6">
        <v>1</v>
      </c>
      <c r="E17" s="6">
        <v>1</v>
      </c>
      <c r="F17" s="24">
        <f t="shared" si="0"/>
        <v>1</v>
      </c>
      <c r="G17" s="35"/>
      <c r="H17" s="6">
        <v>34</v>
      </c>
      <c r="I17" s="32" t="s">
        <v>59</v>
      </c>
      <c r="J17" s="6">
        <v>11</v>
      </c>
      <c r="K17" s="6">
        <v>11</v>
      </c>
      <c r="L17" s="24">
        <f t="shared" si="1"/>
        <v>1</v>
      </c>
    </row>
    <row r="18" spans="2:12" ht="18.75">
      <c r="B18" s="6">
        <v>15</v>
      </c>
      <c r="C18" s="29" t="s">
        <v>76</v>
      </c>
      <c r="D18" s="6">
        <v>1</v>
      </c>
      <c r="E18" s="6">
        <v>1</v>
      </c>
      <c r="F18" s="24">
        <f t="shared" si="0"/>
        <v>1</v>
      </c>
      <c r="G18" s="35"/>
      <c r="H18" s="6">
        <v>35</v>
      </c>
      <c r="I18" s="29" t="s">
        <v>60</v>
      </c>
      <c r="J18" s="6">
        <v>1</v>
      </c>
      <c r="K18" s="6">
        <v>1</v>
      </c>
      <c r="L18" s="24">
        <f t="shared" si="1"/>
        <v>1</v>
      </c>
    </row>
    <row r="19" spans="2:12" ht="18.75">
      <c r="B19" s="6">
        <v>16</v>
      </c>
      <c r="C19" s="32" t="s">
        <v>77</v>
      </c>
      <c r="D19" s="6">
        <v>12</v>
      </c>
      <c r="E19" s="6">
        <v>12</v>
      </c>
      <c r="F19" s="24">
        <f>E19/D19</f>
        <v>1</v>
      </c>
      <c r="G19" s="35"/>
      <c r="H19" s="6">
        <v>36</v>
      </c>
      <c r="I19" s="28" t="s">
        <v>61</v>
      </c>
      <c r="J19" s="17">
        <v>96</v>
      </c>
      <c r="K19" s="17">
        <v>90</v>
      </c>
      <c r="L19" s="36">
        <f t="shared" si="1"/>
        <v>0.9375</v>
      </c>
    </row>
    <row r="20" spans="2:12" ht="18.75">
      <c r="B20" s="6">
        <v>17</v>
      </c>
      <c r="C20" s="29" t="s">
        <v>78</v>
      </c>
      <c r="D20" s="6">
        <v>2</v>
      </c>
      <c r="E20" s="6">
        <v>2</v>
      </c>
      <c r="F20" s="24">
        <f>E20/D20</f>
        <v>1</v>
      </c>
      <c r="G20" s="35"/>
      <c r="H20" s="6">
        <v>37</v>
      </c>
      <c r="I20" s="28" t="s">
        <v>62</v>
      </c>
      <c r="J20" s="17">
        <v>6</v>
      </c>
      <c r="K20" s="17">
        <v>2</v>
      </c>
      <c r="L20" s="36">
        <f t="shared" si="1"/>
        <v>0.33333333333333331</v>
      </c>
    </row>
    <row r="21" spans="2:12" ht="18.75">
      <c r="B21" s="6">
        <v>18</v>
      </c>
      <c r="C21" s="32" t="s">
        <v>79</v>
      </c>
      <c r="D21" s="6">
        <v>1</v>
      </c>
      <c r="E21" s="6">
        <v>1</v>
      </c>
      <c r="F21" s="24">
        <f>E21/D21</f>
        <v>1</v>
      </c>
      <c r="G21" s="35"/>
      <c r="H21" s="6">
        <v>38</v>
      </c>
      <c r="I21" s="32" t="s">
        <v>63</v>
      </c>
      <c r="J21" s="6">
        <v>19</v>
      </c>
      <c r="K21" s="6">
        <v>19</v>
      </c>
      <c r="L21" s="24">
        <f t="shared" si="1"/>
        <v>1</v>
      </c>
    </row>
    <row r="22" spans="2:12" ht="18.75">
      <c r="B22" s="6">
        <v>19</v>
      </c>
      <c r="C22" s="30" t="s">
        <v>80</v>
      </c>
      <c r="D22" s="26">
        <v>7</v>
      </c>
      <c r="E22" s="26">
        <v>7</v>
      </c>
      <c r="F22" s="37">
        <f>E22/D22</f>
        <v>1</v>
      </c>
      <c r="G22" s="35"/>
      <c r="H22" s="6">
        <v>39</v>
      </c>
      <c r="I22" s="29" t="s">
        <v>64</v>
      </c>
      <c r="J22" s="6">
        <v>3</v>
      </c>
      <c r="K22" s="6">
        <v>3</v>
      </c>
      <c r="L22" s="24">
        <f t="shared" si="1"/>
        <v>1</v>
      </c>
    </row>
    <row r="23" spans="2:12" ht="18.75">
      <c r="B23" s="6">
        <v>20</v>
      </c>
      <c r="C23" s="29" t="s">
        <v>28</v>
      </c>
      <c r="D23" s="6">
        <v>3</v>
      </c>
      <c r="E23" s="6">
        <v>3</v>
      </c>
      <c r="F23" s="24">
        <f>E23/D23</f>
        <v>1</v>
      </c>
      <c r="G23" s="35"/>
      <c r="H23" s="6">
        <v>40</v>
      </c>
      <c r="I23" s="29" t="s">
        <v>65</v>
      </c>
      <c r="J23" s="6">
        <v>2</v>
      </c>
      <c r="K23" s="6">
        <v>2</v>
      </c>
      <c r="L23" s="24">
        <f t="shared" si="1"/>
        <v>1</v>
      </c>
    </row>
    <row r="24" spans="2:12" ht="21" customHeight="1"/>
    <row r="44" spans="3:3" ht="18.75">
      <c r="C44" s="1"/>
    </row>
    <row r="45" spans="3:3" ht="18.75">
      <c r="C45" s="3"/>
    </row>
    <row r="47" spans="3:3" ht="18.75">
      <c r="C47" s="1"/>
    </row>
    <row r="48" spans="3:3" ht="18.75">
      <c r="C48" s="1"/>
    </row>
    <row r="49" spans="3:3" ht="18.75">
      <c r="C49" s="1"/>
    </row>
    <row r="50" spans="3:3" ht="18.75">
      <c r="C50" s="1"/>
    </row>
    <row r="51" spans="3:3" ht="18.75">
      <c r="C51" s="1"/>
    </row>
    <row r="52" spans="3:3" ht="18.75">
      <c r="C52" s="1"/>
    </row>
    <row r="53" spans="3:3" ht="18.75">
      <c r="C53" s="1"/>
    </row>
    <row r="54" spans="3:3" ht="20.25">
      <c r="C54" s="4"/>
    </row>
    <row r="55" spans="3:3" ht="18.75">
      <c r="C55" s="1"/>
    </row>
    <row r="56" spans="3:3" ht="19.5">
      <c r="C56" s="5"/>
    </row>
    <row r="57" spans="3:3" ht="18.75">
      <c r="C57" s="1"/>
    </row>
  </sheetData>
  <mergeCells count="1">
    <mergeCell ref="C2:L2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opLeftCell="A10" workbookViewId="0">
      <selection activeCell="A23" sqref="A23:E42"/>
    </sheetView>
  </sheetViews>
  <sheetFormatPr defaultRowHeight="13.5"/>
  <cols>
    <col min="2" max="2" width="23" customWidth="1"/>
  </cols>
  <sheetData>
    <row r="1" spans="1:5">
      <c r="A1" s="10" t="s">
        <v>44</v>
      </c>
      <c r="B1" s="11" t="s">
        <v>32</v>
      </c>
      <c r="C1" s="11" t="s">
        <v>33</v>
      </c>
      <c r="D1" s="11" t="s">
        <v>34</v>
      </c>
      <c r="E1" s="8" t="s">
        <v>35</v>
      </c>
    </row>
    <row r="2" spans="1:5" ht="18.75">
      <c r="A2" s="12">
        <v>1</v>
      </c>
      <c r="B2" s="19" t="s">
        <v>17</v>
      </c>
      <c r="C2" s="17">
        <v>3</v>
      </c>
      <c r="D2" s="17">
        <v>1</v>
      </c>
      <c r="E2" s="18">
        <f t="shared" ref="E2:E42" si="0">D2/C2</f>
        <v>0.33333333333333331</v>
      </c>
    </row>
    <row r="3" spans="1:5" ht="18.75">
      <c r="A3" s="12">
        <v>2</v>
      </c>
      <c r="B3" s="2" t="s">
        <v>0</v>
      </c>
      <c r="C3" s="6">
        <v>75</v>
      </c>
      <c r="D3" s="6">
        <v>75</v>
      </c>
      <c r="E3" s="13">
        <f t="shared" si="0"/>
        <v>1</v>
      </c>
    </row>
    <row r="4" spans="1:5" ht="18.75">
      <c r="A4" s="12">
        <v>3</v>
      </c>
      <c r="B4" s="2" t="s">
        <v>40</v>
      </c>
      <c r="C4" s="6">
        <v>2</v>
      </c>
      <c r="D4" s="6">
        <v>2</v>
      </c>
      <c r="E4" s="13">
        <f t="shared" si="0"/>
        <v>1</v>
      </c>
    </row>
    <row r="5" spans="1:5" ht="18.75">
      <c r="A5" s="12">
        <v>4</v>
      </c>
      <c r="B5" s="19" t="s">
        <v>27</v>
      </c>
      <c r="C5" s="17">
        <v>18</v>
      </c>
      <c r="D5" s="17">
        <v>17</v>
      </c>
      <c r="E5" s="18">
        <f t="shared" si="0"/>
        <v>0.94444444444444442</v>
      </c>
    </row>
    <row r="6" spans="1:5">
      <c r="A6" s="12">
        <v>5</v>
      </c>
      <c r="B6" s="17" t="s">
        <v>37</v>
      </c>
      <c r="C6" s="17">
        <v>1</v>
      </c>
      <c r="D6" s="17">
        <v>0</v>
      </c>
      <c r="E6" s="18">
        <f t="shared" si="0"/>
        <v>0</v>
      </c>
    </row>
    <row r="7" spans="1:5" ht="18.75">
      <c r="A7" s="12">
        <v>6</v>
      </c>
      <c r="B7" s="9" t="s">
        <v>15</v>
      </c>
      <c r="C7" s="6">
        <v>5</v>
      </c>
      <c r="D7" s="6">
        <v>5</v>
      </c>
      <c r="E7" s="13">
        <f t="shared" si="0"/>
        <v>1</v>
      </c>
    </row>
    <row r="8" spans="1:5" ht="18.75">
      <c r="A8" s="12">
        <v>7</v>
      </c>
      <c r="B8" s="9" t="s">
        <v>1</v>
      </c>
      <c r="C8" s="6">
        <v>2</v>
      </c>
      <c r="D8" s="6">
        <v>2</v>
      </c>
      <c r="E8" s="13">
        <f t="shared" si="0"/>
        <v>1</v>
      </c>
    </row>
    <row r="9" spans="1:5" ht="18.75">
      <c r="A9" s="12">
        <v>8</v>
      </c>
      <c r="B9" s="9" t="s">
        <v>24</v>
      </c>
      <c r="C9" s="6">
        <v>15</v>
      </c>
      <c r="D9" s="6">
        <v>15</v>
      </c>
      <c r="E9" s="13">
        <f t="shared" si="0"/>
        <v>1</v>
      </c>
    </row>
    <row r="10" spans="1:5" ht="18.75">
      <c r="A10" s="12">
        <v>9</v>
      </c>
      <c r="B10" s="19" t="s">
        <v>20</v>
      </c>
      <c r="C10" s="17">
        <v>16</v>
      </c>
      <c r="D10" s="17">
        <v>14</v>
      </c>
      <c r="E10" s="18">
        <f t="shared" si="0"/>
        <v>0.875</v>
      </c>
    </row>
    <row r="11" spans="1:5" ht="18.75">
      <c r="A11" s="12">
        <v>10</v>
      </c>
      <c r="B11" s="9" t="s">
        <v>5</v>
      </c>
      <c r="C11" s="6">
        <v>60</v>
      </c>
      <c r="D11" s="6">
        <v>60</v>
      </c>
      <c r="E11" s="13">
        <f t="shared" si="0"/>
        <v>1</v>
      </c>
    </row>
    <row r="12" spans="1:5" ht="18.75">
      <c r="A12" s="12">
        <v>11</v>
      </c>
      <c r="B12" s="2" t="s">
        <v>29</v>
      </c>
      <c r="C12" s="6">
        <v>1</v>
      </c>
      <c r="D12" s="6">
        <v>1</v>
      </c>
      <c r="E12" s="13">
        <f t="shared" si="0"/>
        <v>1</v>
      </c>
    </row>
    <row r="13" spans="1:5" ht="18.75">
      <c r="A13" s="12">
        <v>12</v>
      </c>
      <c r="B13" s="2" t="s">
        <v>41</v>
      </c>
      <c r="C13" s="6">
        <v>2</v>
      </c>
      <c r="D13" s="6">
        <v>2</v>
      </c>
      <c r="E13" s="13">
        <f t="shared" si="0"/>
        <v>1</v>
      </c>
    </row>
    <row r="14" spans="1:5" ht="18.75">
      <c r="A14" s="12">
        <v>13</v>
      </c>
      <c r="B14" s="19" t="s">
        <v>3</v>
      </c>
      <c r="C14" s="17">
        <v>26</v>
      </c>
      <c r="D14" s="17">
        <v>24</v>
      </c>
      <c r="E14" s="18">
        <f t="shared" si="0"/>
        <v>0.92307692307692313</v>
      </c>
    </row>
    <row r="15" spans="1:5" ht="18.75">
      <c r="A15" s="12">
        <v>14</v>
      </c>
      <c r="B15" s="9" t="s">
        <v>6</v>
      </c>
      <c r="C15" s="6">
        <v>1</v>
      </c>
      <c r="D15" s="6">
        <v>1</v>
      </c>
      <c r="E15" s="13">
        <f t="shared" si="0"/>
        <v>1</v>
      </c>
    </row>
    <row r="16" spans="1:5" ht="18.75">
      <c r="A16" s="12">
        <v>15</v>
      </c>
      <c r="B16" s="2" t="s">
        <v>42</v>
      </c>
      <c r="C16" s="6">
        <v>1</v>
      </c>
      <c r="D16" s="6">
        <v>1</v>
      </c>
      <c r="E16" s="13">
        <f t="shared" si="0"/>
        <v>1</v>
      </c>
    </row>
    <row r="17" spans="1:7" ht="18.75">
      <c r="A17" s="12">
        <v>16</v>
      </c>
      <c r="B17" s="25" t="s">
        <v>4</v>
      </c>
      <c r="C17" s="26">
        <v>7</v>
      </c>
      <c r="D17" s="26">
        <v>7</v>
      </c>
      <c r="E17" s="27">
        <f t="shared" si="0"/>
        <v>1</v>
      </c>
    </row>
    <row r="18" spans="1:7" ht="18.75">
      <c r="A18" s="12">
        <v>17</v>
      </c>
      <c r="B18" s="9" t="s">
        <v>19</v>
      </c>
      <c r="C18" s="6">
        <v>12</v>
      </c>
      <c r="D18" s="6">
        <v>12</v>
      </c>
      <c r="E18" s="13">
        <f t="shared" si="0"/>
        <v>1</v>
      </c>
      <c r="G18" s="20"/>
    </row>
    <row r="19" spans="1:7" ht="18.75">
      <c r="A19" s="12">
        <v>18</v>
      </c>
      <c r="B19" s="2" t="s">
        <v>22</v>
      </c>
      <c r="C19" s="6">
        <v>2</v>
      </c>
      <c r="D19" s="6">
        <v>2</v>
      </c>
      <c r="E19" s="13">
        <f t="shared" si="0"/>
        <v>1</v>
      </c>
    </row>
    <row r="20" spans="1:7" ht="18.75">
      <c r="A20" s="12">
        <v>19</v>
      </c>
      <c r="B20" s="2" t="s">
        <v>28</v>
      </c>
      <c r="C20" s="6">
        <v>3</v>
      </c>
      <c r="D20" s="6">
        <v>3</v>
      </c>
      <c r="E20" s="13">
        <f t="shared" si="0"/>
        <v>1</v>
      </c>
    </row>
    <row r="21" spans="1:7" ht="19.5" thickBot="1">
      <c r="A21" s="12">
        <v>20</v>
      </c>
      <c r="B21" s="14" t="s">
        <v>18</v>
      </c>
      <c r="C21" s="15">
        <v>1</v>
      </c>
      <c r="D21" s="15">
        <v>1</v>
      </c>
      <c r="E21" s="16">
        <f t="shared" si="0"/>
        <v>1</v>
      </c>
    </row>
    <row r="22" spans="1:7" ht="18.75">
      <c r="A22" s="12">
        <v>21</v>
      </c>
      <c r="B22" s="19" t="s">
        <v>45</v>
      </c>
      <c r="C22" s="17">
        <v>1</v>
      </c>
      <c r="D22" s="17">
        <v>0</v>
      </c>
      <c r="E22" s="18">
        <f t="shared" si="0"/>
        <v>0</v>
      </c>
    </row>
    <row r="23" spans="1:7" ht="18.75">
      <c r="A23" s="12">
        <v>22</v>
      </c>
      <c r="B23" s="2" t="s">
        <v>31</v>
      </c>
      <c r="C23" s="6">
        <v>3</v>
      </c>
      <c r="D23" s="6">
        <v>3</v>
      </c>
      <c r="E23" s="13">
        <f t="shared" si="0"/>
        <v>1</v>
      </c>
    </row>
    <row r="24" spans="1:7" ht="18.75">
      <c r="A24" s="12">
        <v>23</v>
      </c>
      <c r="B24" s="2" t="s">
        <v>26</v>
      </c>
      <c r="C24" s="6">
        <v>2</v>
      </c>
      <c r="D24" s="6">
        <v>2</v>
      </c>
      <c r="E24" s="13">
        <f t="shared" si="0"/>
        <v>1</v>
      </c>
    </row>
    <row r="25" spans="1:7" ht="18.75">
      <c r="A25" s="12">
        <v>24</v>
      </c>
      <c r="B25" s="9" t="s">
        <v>2</v>
      </c>
      <c r="C25" s="6">
        <v>23</v>
      </c>
      <c r="D25" s="6">
        <v>23</v>
      </c>
      <c r="E25" s="13">
        <f t="shared" si="0"/>
        <v>1</v>
      </c>
    </row>
    <row r="26" spans="1:7" ht="18.75">
      <c r="A26" s="12">
        <v>25</v>
      </c>
      <c r="B26" s="2" t="s">
        <v>30</v>
      </c>
      <c r="C26" s="6">
        <v>4</v>
      </c>
      <c r="D26" s="6">
        <v>4</v>
      </c>
      <c r="E26" s="13">
        <f t="shared" si="0"/>
        <v>1</v>
      </c>
    </row>
    <row r="27" spans="1:7" ht="18.75">
      <c r="A27" s="12">
        <v>26</v>
      </c>
      <c r="B27" s="2" t="s">
        <v>7</v>
      </c>
      <c r="C27" s="6">
        <v>2</v>
      </c>
      <c r="D27" s="6">
        <v>2</v>
      </c>
      <c r="E27" s="13">
        <f t="shared" si="0"/>
        <v>1</v>
      </c>
    </row>
    <row r="28" spans="1:7" ht="18.75">
      <c r="A28" s="12">
        <v>27</v>
      </c>
      <c r="B28" s="2" t="s">
        <v>43</v>
      </c>
      <c r="C28" s="6">
        <v>1</v>
      </c>
      <c r="D28" s="6">
        <v>1</v>
      </c>
      <c r="E28" s="13">
        <f t="shared" si="0"/>
        <v>1</v>
      </c>
    </row>
    <row r="29" spans="1:7" ht="18.75">
      <c r="A29" s="12">
        <v>28</v>
      </c>
      <c r="B29" s="2" t="s">
        <v>10</v>
      </c>
      <c r="C29" s="6">
        <v>1</v>
      </c>
      <c r="D29" s="6">
        <v>1</v>
      </c>
      <c r="E29" s="13">
        <f t="shared" si="0"/>
        <v>1</v>
      </c>
    </row>
    <row r="30" spans="1:7" ht="18.75">
      <c r="A30" s="12">
        <v>29</v>
      </c>
      <c r="B30" s="19" t="s">
        <v>46</v>
      </c>
      <c r="C30" s="17">
        <v>1</v>
      </c>
      <c r="D30" s="17">
        <v>0</v>
      </c>
      <c r="E30" s="18">
        <f t="shared" si="0"/>
        <v>0</v>
      </c>
    </row>
    <row r="31" spans="1:7" ht="18.75">
      <c r="A31" s="12">
        <v>30</v>
      </c>
      <c r="B31" s="19" t="s">
        <v>39</v>
      </c>
      <c r="C31" s="17">
        <v>1</v>
      </c>
      <c r="D31" s="17">
        <v>0</v>
      </c>
      <c r="E31" s="18">
        <f t="shared" si="0"/>
        <v>0</v>
      </c>
    </row>
    <row r="32" spans="1:7" ht="18.75">
      <c r="A32" s="12">
        <v>31</v>
      </c>
      <c r="B32" s="2" t="s">
        <v>38</v>
      </c>
      <c r="C32" s="6">
        <v>4</v>
      </c>
      <c r="D32" s="6">
        <v>4</v>
      </c>
      <c r="E32" s="13">
        <f t="shared" si="0"/>
        <v>1</v>
      </c>
    </row>
    <row r="33" spans="1:5" ht="18.75">
      <c r="A33" s="12">
        <v>32</v>
      </c>
      <c r="B33" s="2" t="s">
        <v>25</v>
      </c>
      <c r="C33" s="6">
        <v>1</v>
      </c>
      <c r="D33" s="6">
        <v>1</v>
      </c>
      <c r="E33" s="13">
        <f t="shared" si="0"/>
        <v>1</v>
      </c>
    </row>
    <row r="34" spans="1:5" ht="18.75">
      <c r="A34" s="12">
        <v>33</v>
      </c>
      <c r="B34" s="9" t="s">
        <v>12</v>
      </c>
      <c r="C34" s="6">
        <v>28</v>
      </c>
      <c r="D34" s="6">
        <v>28</v>
      </c>
      <c r="E34" s="13">
        <f t="shared" si="0"/>
        <v>1</v>
      </c>
    </row>
    <row r="35" spans="1:5" ht="18.75">
      <c r="A35" s="12">
        <v>34</v>
      </c>
      <c r="B35" s="2" t="s">
        <v>9</v>
      </c>
      <c r="C35" s="6">
        <v>5</v>
      </c>
      <c r="D35" s="6">
        <v>5</v>
      </c>
      <c r="E35" s="13">
        <f t="shared" si="0"/>
        <v>1</v>
      </c>
    </row>
    <row r="36" spans="1:5" ht="18.75">
      <c r="A36" s="12">
        <v>35</v>
      </c>
      <c r="B36" s="9" t="s">
        <v>11</v>
      </c>
      <c r="C36" s="6">
        <v>11</v>
      </c>
      <c r="D36" s="6">
        <v>11</v>
      </c>
      <c r="E36" s="13">
        <f t="shared" si="0"/>
        <v>1</v>
      </c>
    </row>
    <row r="37" spans="1:5" ht="18.75">
      <c r="A37" s="12">
        <v>36</v>
      </c>
      <c r="B37" s="2" t="s">
        <v>16</v>
      </c>
      <c r="C37" s="6">
        <v>1</v>
      </c>
      <c r="D37" s="6">
        <v>1</v>
      </c>
      <c r="E37" s="13">
        <f t="shared" si="0"/>
        <v>1</v>
      </c>
    </row>
    <row r="38" spans="1:5" ht="18.75">
      <c r="A38" s="12">
        <v>37</v>
      </c>
      <c r="B38" s="19" t="s">
        <v>14</v>
      </c>
      <c r="C38" s="17">
        <v>96</v>
      </c>
      <c r="D38" s="17">
        <v>86</v>
      </c>
      <c r="E38" s="18">
        <f t="shared" si="0"/>
        <v>0.89583333333333337</v>
      </c>
    </row>
    <row r="39" spans="1:5" ht="18.75">
      <c r="A39" s="12">
        <v>38</v>
      </c>
      <c r="B39" s="19" t="s">
        <v>8</v>
      </c>
      <c r="C39" s="17">
        <v>6</v>
      </c>
      <c r="D39" s="17">
        <v>2</v>
      </c>
      <c r="E39" s="18">
        <f t="shared" si="0"/>
        <v>0.33333333333333331</v>
      </c>
    </row>
    <row r="40" spans="1:5" ht="18.75">
      <c r="A40" s="12">
        <v>39</v>
      </c>
      <c r="B40" s="9" t="s">
        <v>13</v>
      </c>
      <c r="C40" s="6">
        <v>19</v>
      </c>
      <c r="D40" s="6">
        <v>19</v>
      </c>
      <c r="E40" s="13">
        <f t="shared" si="0"/>
        <v>1</v>
      </c>
    </row>
    <row r="41" spans="1:5" ht="18.75">
      <c r="A41" s="12">
        <v>40</v>
      </c>
      <c r="B41" s="21" t="s">
        <v>21</v>
      </c>
      <c r="C41" s="22">
        <v>3</v>
      </c>
      <c r="D41" s="22">
        <v>3</v>
      </c>
      <c r="E41" s="23">
        <f t="shared" si="0"/>
        <v>1</v>
      </c>
    </row>
    <row r="42" spans="1:5" ht="19.5" thickBot="1">
      <c r="A42" s="7">
        <v>41</v>
      </c>
      <c r="B42" s="2" t="s">
        <v>23</v>
      </c>
      <c r="C42" s="6">
        <v>2</v>
      </c>
      <c r="D42" s="6">
        <v>2</v>
      </c>
      <c r="E42" s="24">
        <f t="shared" si="0"/>
        <v>1</v>
      </c>
    </row>
  </sheetData>
  <sortState ref="A2:E42">
    <sortCondition ref="A2:A42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许文秀(信息员）</cp:lastModifiedBy>
  <cp:lastPrinted>2017-08-04T03:13:06Z</cp:lastPrinted>
  <dcterms:created xsi:type="dcterms:W3CDTF">2017-07-26T09:29:31Z</dcterms:created>
  <dcterms:modified xsi:type="dcterms:W3CDTF">2017-08-09T10:19:09Z</dcterms:modified>
</cp:coreProperties>
</file>