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5" sheetId="1" r:id="rId1"/>
  </sheets>
  <definedNames>
    <definedName name="_xlnm._FilterDatabase" localSheetId="0" hidden="1">附件5!$A$3:$N$30</definedName>
    <definedName name="_xlnm.Print_Titles" localSheetId="0">附件5!$2:$3</definedName>
  </definedNames>
  <calcPr calcId="144525"/>
</workbook>
</file>

<file path=xl/sharedStrings.xml><?xml version="1.0" encoding="utf-8"?>
<sst xmlns="http://schemas.openxmlformats.org/spreadsheetml/2006/main" count="180" uniqueCount="57">
  <si>
    <t>附件1</t>
  </si>
  <si>
    <t>2023年第十三师新星市面向社会公开招聘中小学事业编制教师最终成绩</t>
  </si>
  <si>
    <t>序号</t>
  </si>
  <si>
    <t>姓名</t>
  </si>
  <si>
    <t>报考单位</t>
  </si>
  <si>
    <t>报考学段</t>
  </si>
  <si>
    <t>报考学科</t>
  </si>
  <si>
    <t>岗位代码</t>
  </si>
  <si>
    <t>是否进入笔试</t>
  </si>
  <si>
    <t>准考证号</t>
  </si>
  <si>
    <t>职业能力测试笔试成绩</t>
  </si>
  <si>
    <t>学科专业知识笔试成绩</t>
  </si>
  <si>
    <t>笔试总分</t>
  </si>
  <si>
    <t>面试成绩</t>
  </si>
  <si>
    <t>总成绩</t>
  </si>
  <si>
    <t>是否进入下一环节</t>
  </si>
  <si>
    <t>李志鹏</t>
  </si>
  <si>
    <t>红星高级中学</t>
  </si>
  <si>
    <t>高中</t>
  </si>
  <si>
    <t>语文</t>
  </si>
  <si>
    <t>是</t>
  </si>
  <si>
    <t>张旻宁</t>
  </si>
  <si>
    <t>王艳艳</t>
  </si>
  <si>
    <t>否</t>
  </si>
  <si>
    <t>豆雪霞</t>
  </si>
  <si>
    <t>朱月影</t>
  </si>
  <si>
    <t>方芳</t>
  </si>
  <si>
    <t>数学</t>
  </si>
  <si>
    <t>包小利</t>
  </si>
  <si>
    <t>英语</t>
  </si>
  <si>
    <t>沈娟</t>
  </si>
  <si>
    <t>公雅欣</t>
  </si>
  <si>
    <t>郭晴</t>
  </si>
  <si>
    <t>包芳</t>
  </si>
  <si>
    <t>邢佳怡</t>
  </si>
  <si>
    <t>贾志文</t>
  </si>
  <si>
    <t>历史</t>
  </si>
  <si>
    <t>康文梅</t>
  </si>
  <si>
    <t>牛晓欢</t>
  </si>
  <si>
    <t>陈文浩</t>
  </si>
  <si>
    <t>缺考</t>
  </si>
  <si>
    <t>代金茂</t>
  </si>
  <si>
    <t>地理</t>
  </si>
  <si>
    <t>李丹阳</t>
  </si>
  <si>
    <t>薛又嘉</t>
  </si>
  <si>
    <t>红星学校</t>
  </si>
  <si>
    <t>初中</t>
  </si>
  <si>
    <t>思政</t>
  </si>
  <si>
    <t>马玉梅</t>
  </si>
  <si>
    <t>魏引霞</t>
  </si>
  <si>
    <t>李玉婷</t>
  </si>
  <si>
    <t>顾丹</t>
  </si>
  <si>
    <t>张晓银</t>
  </si>
  <si>
    <t>董叶玲</t>
  </si>
  <si>
    <t>郭捷敏</t>
  </si>
  <si>
    <t>石玉婷</t>
  </si>
  <si>
    <t>1008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</si>
</sst>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sz val="14"/>
      <name val="方正仿宋简体"/>
      <charset val="134"/>
    </font>
    <font>
      <sz val="14"/>
      <name val="方正黑体简体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2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view="pageBreakPreview" zoomScaleNormal="70" topLeftCell="A26" workbookViewId="0">
      <selection activeCell="B29" sqref="B29"/>
    </sheetView>
  </sheetViews>
  <sheetFormatPr defaultColWidth="8.91666666666667" defaultRowHeight="18.75"/>
  <cols>
    <col min="1" max="1" width="6.95833333333333" style="7" customWidth="1"/>
    <col min="2" max="2" width="13.375" style="7" customWidth="1"/>
    <col min="3" max="3" width="19.4583333333333" style="7" customWidth="1"/>
    <col min="4" max="7" width="8.91666666666667" style="7" customWidth="1"/>
    <col min="8" max="8" width="12.625" style="7" customWidth="1"/>
    <col min="9" max="9" width="10.375" style="7" customWidth="1"/>
    <col min="10" max="10" width="11.125" style="7" customWidth="1"/>
    <col min="11" max="11" width="10.75" style="7" customWidth="1"/>
    <col min="12" max="12" width="10.5" style="7" customWidth="1"/>
    <col min="13" max="13" width="11" style="8" customWidth="1"/>
    <col min="14" max="14" width="8.91666666666667" style="7" customWidth="1"/>
    <col min="15" max="16365" width="8.91666666666667" style="6" customWidth="1"/>
    <col min="16366" max="16384" width="8.91666666666667" style="6"/>
  </cols>
  <sheetData>
    <row r="1" ht="18" spans="1:2">
      <c r="A1" s="9" t="s">
        <v>0</v>
      </c>
      <c r="B1" s="9"/>
    </row>
    <row r="2" s="1" customFormat="1" ht="56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64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1" t="s">
        <v>11</v>
      </c>
      <c r="K3" s="15" t="s">
        <v>12</v>
      </c>
      <c r="L3" s="15" t="s">
        <v>13</v>
      </c>
      <c r="M3" s="16" t="s">
        <v>14</v>
      </c>
      <c r="N3" s="15" t="s">
        <v>15</v>
      </c>
    </row>
    <row r="4" s="3" customFormat="1" ht="69" customHeight="1" spans="1:14">
      <c r="A4" s="12">
        <v>1</v>
      </c>
      <c r="B4" s="12" t="s">
        <v>16</v>
      </c>
      <c r="C4" s="12" t="s">
        <v>17</v>
      </c>
      <c r="D4" s="12" t="s">
        <v>18</v>
      </c>
      <c r="E4" s="12" t="s">
        <v>19</v>
      </c>
      <c r="F4" s="12">
        <v>1001</v>
      </c>
      <c r="G4" s="12" t="s">
        <v>20</v>
      </c>
      <c r="H4" s="13">
        <v>100103</v>
      </c>
      <c r="I4" s="17">
        <v>58</v>
      </c>
      <c r="J4" s="17">
        <v>77</v>
      </c>
      <c r="K4" s="17">
        <f t="shared" ref="K4:K30" si="0">I4*0.5+J4*0.5</f>
        <v>67.5</v>
      </c>
      <c r="L4" s="18">
        <v>92.3333333333333</v>
      </c>
      <c r="M4" s="18">
        <f t="shared" ref="M4:M18" si="1">K4*0.5+L4*0.5</f>
        <v>79.9166666666667</v>
      </c>
      <c r="N4" s="17" t="s">
        <v>20</v>
      </c>
    </row>
    <row r="5" s="3" customFormat="1" ht="69" customHeight="1" spans="1:14">
      <c r="A5" s="12">
        <v>2</v>
      </c>
      <c r="B5" s="12" t="s">
        <v>21</v>
      </c>
      <c r="C5" s="12" t="s">
        <v>17</v>
      </c>
      <c r="D5" s="12" t="s">
        <v>18</v>
      </c>
      <c r="E5" s="12" t="s">
        <v>19</v>
      </c>
      <c r="F5" s="12">
        <v>1001</v>
      </c>
      <c r="G5" s="12" t="s">
        <v>20</v>
      </c>
      <c r="H5" s="13">
        <v>100105</v>
      </c>
      <c r="I5" s="17">
        <v>48</v>
      </c>
      <c r="J5" s="17">
        <v>76</v>
      </c>
      <c r="K5" s="17">
        <f t="shared" si="0"/>
        <v>62</v>
      </c>
      <c r="L5" s="18">
        <v>88.3333333333333</v>
      </c>
      <c r="M5" s="18">
        <f t="shared" si="1"/>
        <v>75.1666666666667</v>
      </c>
      <c r="N5" s="17" t="s">
        <v>20</v>
      </c>
    </row>
    <row r="6" s="3" customFormat="1" ht="69" customHeight="1" spans="1:14">
      <c r="A6" s="12">
        <v>3</v>
      </c>
      <c r="B6" s="12" t="s">
        <v>22</v>
      </c>
      <c r="C6" s="12" t="s">
        <v>17</v>
      </c>
      <c r="D6" s="12" t="s">
        <v>18</v>
      </c>
      <c r="E6" s="12" t="s">
        <v>19</v>
      </c>
      <c r="F6" s="12">
        <v>1001</v>
      </c>
      <c r="G6" s="12" t="s">
        <v>20</v>
      </c>
      <c r="H6" s="13">
        <v>100113</v>
      </c>
      <c r="I6" s="17">
        <v>47</v>
      </c>
      <c r="J6" s="17">
        <v>65</v>
      </c>
      <c r="K6" s="17">
        <f t="shared" si="0"/>
        <v>56</v>
      </c>
      <c r="L6" s="18">
        <v>88</v>
      </c>
      <c r="M6" s="18">
        <f t="shared" si="1"/>
        <v>72</v>
      </c>
      <c r="N6" s="17" t="s">
        <v>23</v>
      </c>
    </row>
    <row r="7" s="3" customFormat="1" ht="69" customHeight="1" spans="1:14">
      <c r="A7" s="12">
        <v>4</v>
      </c>
      <c r="B7" s="12" t="s">
        <v>24</v>
      </c>
      <c r="C7" s="12" t="s">
        <v>17</v>
      </c>
      <c r="D7" s="12" t="s">
        <v>18</v>
      </c>
      <c r="E7" s="12" t="s">
        <v>19</v>
      </c>
      <c r="F7" s="12">
        <v>1001</v>
      </c>
      <c r="G7" s="12" t="s">
        <v>20</v>
      </c>
      <c r="H7" s="13">
        <v>100111</v>
      </c>
      <c r="I7" s="17">
        <v>51</v>
      </c>
      <c r="J7" s="17">
        <v>86</v>
      </c>
      <c r="K7" s="17">
        <f t="shared" si="0"/>
        <v>68.5</v>
      </c>
      <c r="L7" s="18">
        <v>59</v>
      </c>
      <c r="M7" s="18">
        <f t="shared" si="1"/>
        <v>63.75</v>
      </c>
      <c r="N7" s="17" t="s">
        <v>23</v>
      </c>
    </row>
    <row r="8" s="3" customFormat="1" ht="69" customHeight="1" spans="1:14">
      <c r="A8" s="12">
        <v>5</v>
      </c>
      <c r="B8" s="12" t="s">
        <v>25</v>
      </c>
      <c r="C8" s="12" t="s">
        <v>17</v>
      </c>
      <c r="D8" s="12" t="s">
        <v>18</v>
      </c>
      <c r="E8" s="12" t="s">
        <v>19</v>
      </c>
      <c r="F8" s="12">
        <v>1001</v>
      </c>
      <c r="G8" s="12" t="s">
        <v>20</v>
      </c>
      <c r="H8" s="13">
        <v>100120</v>
      </c>
      <c r="I8" s="17">
        <v>42</v>
      </c>
      <c r="J8" s="17">
        <v>70</v>
      </c>
      <c r="K8" s="17">
        <f t="shared" si="0"/>
        <v>56</v>
      </c>
      <c r="L8" s="18">
        <v>58</v>
      </c>
      <c r="M8" s="18">
        <f t="shared" si="1"/>
        <v>57</v>
      </c>
      <c r="N8" s="17" t="s">
        <v>23</v>
      </c>
    </row>
    <row r="9" s="4" customFormat="1" ht="69" customHeight="1" spans="1:14">
      <c r="A9" s="12">
        <v>6</v>
      </c>
      <c r="B9" s="12" t="s">
        <v>26</v>
      </c>
      <c r="C9" s="12" t="s">
        <v>17</v>
      </c>
      <c r="D9" s="12" t="s">
        <v>18</v>
      </c>
      <c r="E9" s="12" t="s">
        <v>27</v>
      </c>
      <c r="F9" s="12">
        <v>1002</v>
      </c>
      <c r="G9" s="12" t="s">
        <v>20</v>
      </c>
      <c r="H9" s="12">
        <v>100426</v>
      </c>
      <c r="I9" s="17">
        <v>41</v>
      </c>
      <c r="J9" s="17">
        <v>88</v>
      </c>
      <c r="K9" s="17">
        <f t="shared" si="0"/>
        <v>64.5</v>
      </c>
      <c r="L9" s="18">
        <v>75</v>
      </c>
      <c r="M9" s="19">
        <f t="shared" si="1"/>
        <v>69.75</v>
      </c>
      <c r="N9" s="17" t="s">
        <v>20</v>
      </c>
    </row>
    <row r="10" s="3" customFormat="1" ht="69" customHeight="1" spans="1:14">
      <c r="A10" s="12">
        <v>7</v>
      </c>
      <c r="B10" s="12" t="s">
        <v>28</v>
      </c>
      <c r="C10" s="12" t="s">
        <v>17</v>
      </c>
      <c r="D10" s="12" t="s">
        <v>18</v>
      </c>
      <c r="E10" s="12" t="s">
        <v>29</v>
      </c>
      <c r="F10" s="12">
        <v>1003</v>
      </c>
      <c r="G10" s="12" t="s">
        <v>20</v>
      </c>
      <c r="H10" s="12">
        <v>100318</v>
      </c>
      <c r="I10" s="17">
        <v>56</v>
      </c>
      <c r="J10" s="17">
        <v>84.5</v>
      </c>
      <c r="K10" s="17">
        <f t="shared" si="0"/>
        <v>70.25</v>
      </c>
      <c r="L10" s="20">
        <v>79.6666666666667</v>
      </c>
      <c r="M10" s="19">
        <f t="shared" si="1"/>
        <v>74.9583333333333</v>
      </c>
      <c r="N10" s="17" t="s">
        <v>20</v>
      </c>
    </row>
    <row r="11" s="3" customFormat="1" ht="69" customHeight="1" spans="1:14">
      <c r="A11" s="12">
        <v>8</v>
      </c>
      <c r="B11" s="12" t="s">
        <v>30</v>
      </c>
      <c r="C11" s="12" t="s">
        <v>17</v>
      </c>
      <c r="D11" s="12" t="s">
        <v>18</v>
      </c>
      <c r="E11" s="12" t="s">
        <v>29</v>
      </c>
      <c r="F11" s="12">
        <v>1003</v>
      </c>
      <c r="G11" s="12" t="s">
        <v>20</v>
      </c>
      <c r="H11" s="12">
        <v>100309</v>
      </c>
      <c r="I11" s="21">
        <v>41</v>
      </c>
      <c r="J11" s="17">
        <v>92.5</v>
      </c>
      <c r="K11" s="17">
        <f t="shared" si="0"/>
        <v>66.75</v>
      </c>
      <c r="L11" s="22">
        <v>81.3333333333333</v>
      </c>
      <c r="M11" s="19">
        <f t="shared" si="1"/>
        <v>74.0416666666667</v>
      </c>
      <c r="N11" s="17" t="s">
        <v>20</v>
      </c>
    </row>
    <row r="12" s="5" customFormat="1" ht="69" customHeight="1" spans="1:14">
      <c r="A12" s="12">
        <v>9</v>
      </c>
      <c r="B12" s="12" t="s">
        <v>31</v>
      </c>
      <c r="C12" s="12" t="s">
        <v>17</v>
      </c>
      <c r="D12" s="12" t="s">
        <v>18</v>
      </c>
      <c r="E12" s="12" t="s">
        <v>29</v>
      </c>
      <c r="F12" s="12">
        <v>1003</v>
      </c>
      <c r="G12" s="12" t="s">
        <v>20</v>
      </c>
      <c r="H12" s="12">
        <v>100405</v>
      </c>
      <c r="I12" s="21">
        <v>53</v>
      </c>
      <c r="J12" s="17">
        <v>79.5</v>
      </c>
      <c r="K12" s="17">
        <f t="shared" si="0"/>
        <v>66.25</v>
      </c>
      <c r="L12" s="18">
        <v>72.3333333333333</v>
      </c>
      <c r="M12" s="19">
        <f t="shared" si="1"/>
        <v>69.2916666666667</v>
      </c>
      <c r="N12" s="17" t="s">
        <v>23</v>
      </c>
    </row>
    <row r="13" s="3" customFormat="1" ht="69" customHeight="1" spans="1:14">
      <c r="A13" s="12">
        <v>10</v>
      </c>
      <c r="B13" s="12" t="s">
        <v>32</v>
      </c>
      <c r="C13" s="12" t="s">
        <v>17</v>
      </c>
      <c r="D13" s="12" t="s">
        <v>18</v>
      </c>
      <c r="E13" s="12" t="s">
        <v>29</v>
      </c>
      <c r="F13" s="12">
        <v>1003</v>
      </c>
      <c r="G13" s="12" t="s">
        <v>20</v>
      </c>
      <c r="H13" s="12">
        <v>100311</v>
      </c>
      <c r="I13" s="17">
        <v>50</v>
      </c>
      <c r="J13" s="17">
        <v>94.5</v>
      </c>
      <c r="K13" s="17">
        <f t="shared" si="0"/>
        <v>72.25</v>
      </c>
      <c r="L13" s="18">
        <v>66</v>
      </c>
      <c r="M13" s="19">
        <f t="shared" si="1"/>
        <v>69.125</v>
      </c>
      <c r="N13" s="17" t="s">
        <v>23</v>
      </c>
    </row>
    <row r="14" s="6" customFormat="1" ht="69" customHeight="1" spans="1:14">
      <c r="A14" s="12">
        <v>11</v>
      </c>
      <c r="B14" s="12" t="s">
        <v>33</v>
      </c>
      <c r="C14" s="14" t="s">
        <v>17</v>
      </c>
      <c r="D14" s="12" t="s">
        <v>18</v>
      </c>
      <c r="E14" s="12" t="s">
        <v>29</v>
      </c>
      <c r="F14" s="12">
        <v>1003</v>
      </c>
      <c r="G14" s="12" t="s">
        <v>20</v>
      </c>
      <c r="H14" s="12">
        <v>100325</v>
      </c>
      <c r="I14" s="21">
        <v>47</v>
      </c>
      <c r="J14" s="17">
        <v>91.5</v>
      </c>
      <c r="K14" s="17">
        <f t="shared" si="0"/>
        <v>69.25</v>
      </c>
      <c r="L14" s="18">
        <v>56</v>
      </c>
      <c r="M14" s="19">
        <f t="shared" si="1"/>
        <v>62.625</v>
      </c>
      <c r="N14" s="17" t="s">
        <v>23</v>
      </c>
    </row>
    <row r="15" s="3" customFormat="1" ht="69" customHeight="1" spans="1:14">
      <c r="A15" s="12">
        <v>12</v>
      </c>
      <c r="B15" s="12" t="s">
        <v>34</v>
      </c>
      <c r="C15" s="12" t="s">
        <v>17</v>
      </c>
      <c r="D15" s="12" t="s">
        <v>18</v>
      </c>
      <c r="E15" s="12" t="s">
        <v>29</v>
      </c>
      <c r="F15" s="12">
        <v>1003</v>
      </c>
      <c r="G15" s="12" t="s">
        <v>20</v>
      </c>
      <c r="H15" s="12">
        <v>100314</v>
      </c>
      <c r="I15" s="17">
        <v>52</v>
      </c>
      <c r="J15" s="17">
        <v>82.5</v>
      </c>
      <c r="K15" s="17">
        <f t="shared" si="0"/>
        <v>67.25</v>
      </c>
      <c r="L15" s="18">
        <v>57</v>
      </c>
      <c r="M15" s="19">
        <f t="shared" si="1"/>
        <v>62.125</v>
      </c>
      <c r="N15" s="17" t="s">
        <v>23</v>
      </c>
    </row>
    <row r="16" s="3" customFormat="1" ht="69" customHeight="1" spans="1:14">
      <c r="A16" s="12">
        <v>13</v>
      </c>
      <c r="B16" s="12" t="s">
        <v>35</v>
      </c>
      <c r="C16" s="12" t="s">
        <v>17</v>
      </c>
      <c r="D16" s="12" t="s">
        <v>18</v>
      </c>
      <c r="E16" s="12" t="s">
        <v>36</v>
      </c>
      <c r="F16" s="12">
        <v>1004</v>
      </c>
      <c r="G16" s="12" t="s">
        <v>20</v>
      </c>
      <c r="H16" s="12">
        <v>100206</v>
      </c>
      <c r="I16" s="17">
        <v>58</v>
      </c>
      <c r="J16" s="17">
        <v>59</v>
      </c>
      <c r="K16" s="17">
        <f t="shared" si="0"/>
        <v>58.5</v>
      </c>
      <c r="L16" s="22">
        <v>89.6666666666667</v>
      </c>
      <c r="M16" s="19">
        <f t="shared" si="1"/>
        <v>74.0833333333333</v>
      </c>
      <c r="N16" s="17" t="s">
        <v>20</v>
      </c>
    </row>
    <row r="17" s="4" customFormat="1" ht="69" customHeight="1" spans="1:14">
      <c r="A17" s="12">
        <v>14</v>
      </c>
      <c r="B17" s="12" t="s">
        <v>37</v>
      </c>
      <c r="C17" s="12" t="s">
        <v>17</v>
      </c>
      <c r="D17" s="12" t="s">
        <v>18</v>
      </c>
      <c r="E17" s="12" t="s">
        <v>36</v>
      </c>
      <c r="F17" s="12">
        <v>1004</v>
      </c>
      <c r="G17" s="12" t="s">
        <v>20</v>
      </c>
      <c r="H17" s="12">
        <v>100222</v>
      </c>
      <c r="I17" s="21">
        <v>57</v>
      </c>
      <c r="J17" s="17">
        <v>75</v>
      </c>
      <c r="K17" s="17">
        <f t="shared" si="0"/>
        <v>66</v>
      </c>
      <c r="L17" s="18">
        <v>72.6666666666667</v>
      </c>
      <c r="M17" s="19">
        <f t="shared" si="1"/>
        <v>69.3333333333333</v>
      </c>
      <c r="N17" s="17" t="s">
        <v>23</v>
      </c>
    </row>
    <row r="18" s="3" customFormat="1" ht="69" customHeight="1" spans="1:14">
      <c r="A18" s="12">
        <v>15</v>
      </c>
      <c r="B18" s="12" t="s">
        <v>38</v>
      </c>
      <c r="C18" s="12" t="s">
        <v>17</v>
      </c>
      <c r="D18" s="12" t="s">
        <v>18</v>
      </c>
      <c r="E18" s="12" t="s">
        <v>36</v>
      </c>
      <c r="F18" s="12">
        <v>1004</v>
      </c>
      <c r="G18" s="12" t="s">
        <v>20</v>
      </c>
      <c r="H18" s="12">
        <v>100218</v>
      </c>
      <c r="I18" s="17">
        <v>55</v>
      </c>
      <c r="J18" s="17">
        <v>63</v>
      </c>
      <c r="K18" s="17">
        <f t="shared" si="0"/>
        <v>59</v>
      </c>
      <c r="L18" s="18">
        <v>71.6666666666667</v>
      </c>
      <c r="M18" s="19">
        <f t="shared" si="1"/>
        <v>65.3333333333333</v>
      </c>
      <c r="N18" s="17" t="s">
        <v>23</v>
      </c>
    </row>
    <row r="19" ht="69" customHeight="1" spans="1:14">
      <c r="A19" s="12">
        <v>16</v>
      </c>
      <c r="B19" s="12" t="s">
        <v>39</v>
      </c>
      <c r="C19" s="12" t="s">
        <v>17</v>
      </c>
      <c r="D19" s="12" t="s">
        <v>18</v>
      </c>
      <c r="E19" s="12" t="s">
        <v>36</v>
      </c>
      <c r="F19" s="12">
        <v>1004</v>
      </c>
      <c r="G19" s="12" t="s">
        <v>20</v>
      </c>
      <c r="H19" s="12">
        <v>100211</v>
      </c>
      <c r="I19" s="12">
        <v>50</v>
      </c>
      <c r="J19" s="23">
        <v>67</v>
      </c>
      <c r="K19" s="23">
        <f t="shared" si="0"/>
        <v>58.5</v>
      </c>
      <c r="L19" s="24" t="s">
        <v>40</v>
      </c>
      <c r="M19" s="25">
        <v>29.25</v>
      </c>
      <c r="N19" s="17" t="s">
        <v>23</v>
      </c>
    </row>
    <row r="20" ht="69" customHeight="1" spans="1:14">
      <c r="A20" s="12">
        <v>17</v>
      </c>
      <c r="B20" s="12" t="s">
        <v>41</v>
      </c>
      <c r="C20" s="12" t="s">
        <v>17</v>
      </c>
      <c r="D20" s="12" t="s">
        <v>18</v>
      </c>
      <c r="E20" s="12" t="s">
        <v>42</v>
      </c>
      <c r="F20" s="12">
        <v>1005</v>
      </c>
      <c r="G20" s="12" t="s">
        <v>20</v>
      </c>
      <c r="H20" s="12">
        <v>100411</v>
      </c>
      <c r="I20" s="21">
        <v>42</v>
      </c>
      <c r="J20" s="17">
        <v>92</v>
      </c>
      <c r="K20" s="17">
        <f t="shared" si="0"/>
        <v>67</v>
      </c>
      <c r="L20" s="20">
        <v>79.3333333333333</v>
      </c>
      <c r="M20" s="19">
        <f t="shared" ref="M20:M30" si="2">K20*0.5+L20*0.5</f>
        <v>73.1666666666667</v>
      </c>
      <c r="N20" s="17" t="s">
        <v>20</v>
      </c>
    </row>
    <row r="21" ht="69" customHeight="1" spans="1:14">
      <c r="A21" s="12">
        <v>18</v>
      </c>
      <c r="B21" s="12" t="s">
        <v>43</v>
      </c>
      <c r="C21" s="12" t="s">
        <v>17</v>
      </c>
      <c r="D21" s="12" t="s">
        <v>18</v>
      </c>
      <c r="E21" s="12" t="s">
        <v>42</v>
      </c>
      <c r="F21" s="12">
        <v>1005</v>
      </c>
      <c r="G21" s="12" t="s">
        <v>20</v>
      </c>
      <c r="H21" s="12">
        <v>100421</v>
      </c>
      <c r="I21" s="21">
        <v>52</v>
      </c>
      <c r="J21" s="17">
        <v>84</v>
      </c>
      <c r="K21" s="17">
        <f t="shared" si="0"/>
        <v>68</v>
      </c>
      <c r="L21" s="20">
        <v>58</v>
      </c>
      <c r="M21" s="19">
        <f t="shared" si="2"/>
        <v>63</v>
      </c>
      <c r="N21" s="17" t="s">
        <v>23</v>
      </c>
    </row>
    <row r="22" ht="69" customHeight="1" spans="1:14">
      <c r="A22" s="12">
        <v>19</v>
      </c>
      <c r="B22" s="12" t="s">
        <v>44</v>
      </c>
      <c r="C22" s="12" t="s">
        <v>45</v>
      </c>
      <c r="D22" s="12" t="s">
        <v>46</v>
      </c>
      <c r="E22" s="12" t="s">
        <v>47</v>
      </c>
      <c r="F22" s="12">
        <v>1006</v>
      </c>
      <c r="G22" s="12" t="s">
        <v>20</v>
      </c>
      <c r="H22" s="12">
        <v>100619</v>
      </c>
      <c r="I22" s="12">
        <v>58</v>
      </c>
      <c r="J22" s="12">
        <v>80</v>
      </c>
      <c r="K22" s="17">
        <f t="shared" si="0"/>
        <v>69</v>
      </c>
      <c r="L22" s="20">
        <v>81.6666666666667</v>
      </c>
      <c r="M22" s="19">
        <f t="shared" si="2"/>
        <v>75.3333333333333</v>
      </c>
      <c r="N22" s="17" t="s">
        <v>20</v>
      </c>
    </row>
    <row r="23" ht="69" customHeight="1" spans="1:14">
      <c r="A23" s="12">
        <v>20</v>
      </c>
      <c r="B23" s="12" t="s">
        <v>48</v>
      </c>
      <c r="C23" s="12" t="s">
        <v>45</v>
      </c>
      <c r="D23" s="12" t="s">
        <v>46</v>
      </c>
      <c r="E23" s="12" t="s">
        <v>47</v>
      </c>
      <c r="F23" s="12">
        <v>1006</v>
      </c>
      <c r="G23" s="12" t="s">
        <v>20</v>
      </c>
      <c r="H23" s="12">
        <v>100616</v>
      </c>
      <c r="I23" s="12">
        <v>60</v>
      </c>
      <c r="J23" s="12">
        <v>88</v>
      </c>
      <c r="K23" s="17">
        <f t="shared" si="0"/>
        <v>74</v>
      </c>
      <c r="L23" s="20">
        <v>73.6666666666667</v>
      </c>
      <c r="M23" s="19">
        <f t="shared" si="2"/>
        <v>73.8333333333333</v>
      </c>
      <c r="N23" s="17" t="s">
        <v>23</v>
      </c>
    </row>
    <row r="24" ht="69" customHeight="1" spans="1:14">
      <c r="A24" s="12">
        <v>21</v>
      </c>
      <c r="B24" s="12" t="s">
        <v>49</v>
      </c>
      <c r="C24" s="12" t="s">
        <v>45</v>
      </c>
      <c r="D24" s="12" t="s">
        <v>46</v>
      </c>
      <c r="E24" s="12" t="s">
        <v>47</v>
      </c>
      <c r="F24" s="12">
        <v>1006</v>
      </c>
      <c r="G24" s="12" t="s">
        <v>20</v>
      </c>
      <c r="H24" s="12">
        <v>100612</v>
      </c>
      <c r="I24" s="12">
        <v>56</v>
      </c>
      <c r="J24" s="12">
        <v>90</v>
      </c>
      <c r="K24" s="17">
        <f t="shared" si="0"/>
        <v>73</v>
      </c>
      <c r="L24" s="20">
        <v>69.3333333333333</v>
      </c>
      <c r="M24" s="19">
        <f t="shared" si="2"/>
        <v>71.1666666666667</v>
      </c>
      <c r="N24" s="17" t="s">
        <v>23</v>
      </c>
    </row>
    <row r="25" s="6" customFormat="1" ht="69" customHeight="1" spans="1:14">
      <c r="A25" s="12">
        <v>22</v>
      </c>
      <c r="B25" s="12" t="s">
        <v>50</v>
      </c>
      <c r="C25" s="12" t="s">
        <v>45</v>
      </c>
      <c r="D25" s="12" t="s">
        <v>46</v>
      </c>
      <c r="E25" s="12" t="s">
        <v>19</v>
      </c>
      <c r="F25" s="12">
        <v>1007</v>
      </c>
      <c r="G25" s="12" t="s">
        <v>20</v>
      </c>
      <c r="H25" s="12">
        <v>100519</v>
      </c>
      <c r="I25" s="12">
        <v>71</v>
      </c>
      <c r="J25" s="12">
        <v>70</v>
      </c>
      <c r="K25" s="17">
        <f t="shared" si="0"/>
        <v>70.5</v>
      </c>
      <c r="L25" s="20">
        <v>86.6666666666667</v>
      </c>
      <c r="M25" s="19">
        <f t="shared" si="2"/>
        <v>78.5833333333333</v>
      </c>
      <c r="N25" s="17" t="s">
        <v>20</v>
      </c>
    </row>
    <row r="26" s="6" customFormat="1" ht="69" customHeight="1" spans="1:14">
      <c r="A26" s="12">
        <v>23</v>
      </c>
      <c r="B26" s="12" t="s">
        <v>51</v>
      </c>
      <c r="C26" s="12" t="s">
        <v>45</v>
      </c>
      <c r="D26" s="12" t="s">
        <v>46</v>
      </c>
      <c r="E26" s="12" t="s">
        <v>19</v>
      </c>
      <c r="F26" s="12">
        <v>1007</v>
      </c>
      <c r="G26" s="12" t="s">
        <v>20</v>
      </c>
      <c r="H26" s="12">
        <v>100503</v>
      </c>
      <c r="I26" s="12">
        <v>69</v>
      </c>
      <c r="J26" s="12">
        <v>72</v>
      </c>
      <c r="K26" s="17">
        <f t="shared" si="0"/>
        <v>70.5</v>
      </c>
      <c r="L26" s="20">
        <v>76</v>
      </c>
      <c r="M26" s="19">
        <f t="shared" si="2"/>
        <v>73.25</v>
      </c>
      <c r="N26" s="17" t="s">
        <v>23</v>
      </c>
    </row>
    <row r="27" s="6" customFormat="1" ht="69" customHeight="1" spans="1:14">
      <c r="A27" s="12">
        <v>24</v>
      </c>
      <c r="B27" s="12" t="s">
        <v>52</v>
      </c>
      <c r="C27" s="12" t="s">
        <v>45</v>
      </c>
      <c r="D27" s="12" t="s">
        <v>46</v>
      </c>
      <c r="E27" s="12" t="s">
        <v>19</v>
      </c>
      <c r="F27" s="12">
        <v>1007</v>
      </c>
      <c r="G27" s="12" t="s">
        <v>20</v>
      </c>
      <c r="H27" s="12">
        <v>100602</v>
      </c>
      <c r="I27" s="12">
        <v>69</v>
      </c>
      <c r="J27" s="12">
        <v>68</v>
      </c>
      <c r="K27" s="17">
        <f t="shared" si="0"/>
        <v>68.5</v>
      </c>
      <c r="L27" s="20">
        <v>77</v>
      </c>
      <c r="M27" s="19">
        <f t="shared" si="2"/>
        <v>72.75</v>
      </c>
      <c r="N27" s="17" t="s">
        <v>23</v>
      </c>
    </row>
    <row r="28" s="6" customFormat="1" ht="69" customHeight="1" spans="1:14">
      <c r="A28" s="12">
        <v>25</v>
      </c>
      <c r="B28" s="12" t="s">
        <v>53</v>
      </c>
      <c r="C28" s="12" t="s">
        <v>45</v>
      </c>
      <c r="D28" s="12" t="s">
        <v>46</v>
      </c>
      <c r="E28" s="12" t="s">
        <v>27</v>
      </c>
      <c r="F28" s="12">
        <v>1008</v>
      </c>
      <c r="G28" s="12" t="s">
        <v>20</v>
      </c>
      <c r="H28" s="12">
        <v>100701</v>
      </c>
      <c r="I28" s="12">
        <v>58</v>
      </c>
      <c r="J28" s="12">
        <v>85</v>
      </c>
      <c r="K28" s="17">
        <f t="shared" si="0"/>
        <v>71.5</v>
      </c>
      <c r="L28" s="20">
        <v>76.6666666666667</v>
      </c>
      <c r="M28" s="19">
        <f t="shared" si="2"/>
        <v>74.0833333333333</v>
      </c>
      <c r="N28" s="17" t="s">
        <v>20</v>
      </c>
    </row>
    <row r="29" s="6" customFormat="1" ht="69" customHeight="1" spans="1:14">
      <c r="A29" s="12">
        <v>26</v>
      </c>
      <c r="B29" s="12" t="s">
        <v>54</v>
      </c>
      <c r="C29" s="12" t="s">
        <v>45</v>
      </c>
      <c r="D29" s="12" t="s">
        <v>46</v>
      </c>
      <c r="E29" s="12" t="s">
        <v>27</v>
      </c>
      <c r="F29" s="12">
        <v>1008</v>
      </c>
      <c r="G29" s="12" t="s">
        <v>20</v>
      </c>
      <c r="H29" s="12">
        <v>100704</v>
      </c>
      <c r="I29" s="12">
        <v>55</v>
      </c>
      <c r="J29" s="12">
        <v>75</v>
      </c>
      <c r="K29" s="17">
        <f t="shared" si="0"/>
        <v>65</v>
      </c>
      <c r="L29" s="20">
        <v>67.6666666666667</v>
      </c>
      <c r="M29" s="19">
        <f t="shared" si="2"/>
        <v>66.3333333333333</v>
      </c>
      <c r="N29" s="17" t="s">
        <v>23</v>
      </c>
    </row>
    <row r="30" s="6" customFormat="1" ht="69" customHeight="1" spans="1:14">
      <c r="A30" s="12">
        <v>27</v>
      </c>
      <c r="B30" s="12" t="s">
        <v>55</v>
      </c>
      <c r="C30" s="12" t="s">
        <v>45</v>
      </c>
      <c r="D30" s="12" t="s">
        <v>46</v>
      </c>
      <c r="E30" s="12" t="s">
        <v>27</v>
      </c>
      <c r="F30" s="14" t="s">
        <v>56</v>
      </c>
      <c r="G30" s="12" t="s">
        <v>20</v>
      </c>
      <c r="H30" s="12">
        <v>100713</v>
      </c>
      <c r="I30" s="12">
        <v>57</v>
      </c>
      <c r="J30" s="12">
        <v>70</v>
      </c>
      <c r="K30" s="17">
        <f t="shared" si="0"/>
        <v>63.5</v>
      </c>
      <c r="L30" s="20">
        <v>69.3333333333333</v>
      </c>
      <c r="M30" s="19">
        <f t="shared" si="2"/>
        <v>66.4166666666667</v>
      </c>
      <c r="N30" s="17" t="s">
        <v>23</v>
      </c>
    </row>
  </sheetData>
  <autoFilter ref="A3:N30">
    <extLst/>
  </autoFilter>
  <sortState ref="A4:N30">
    <sortCondition ref="F4"/>
  </sortState>
  <mergeCells count="2">
    <mergeCell ref="A1:B1"/>
    <mergeCell ref="A2:N2"/>
  </mergeCells>
  <dataValidations count="1">
    <dataValidation type="list" allowBlank="1" showInputMessage="1" showErrorMessage="1" sqref="G7 G8 G16 G21 G4:G6 G9:G12 G13:G15 G17:G18 G19:G20 G22:G24 G25:G27 G28:G30 N4:N9 N10:N12 N13:N30">
      <formula1>"是,否"</formula1>
    </dataValidation>
  </dataValidations>
  <pageMargins left="0.55" right="0.196527777777778" top="0.196527777777778" bottom="0.313888888888889" header="0.15625" footer="0.275"/>
  <pageSetup paperSize="9" scale="87" orientation="landscape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vgs</dc:creator>
  <cp:lastModifiedBy>夏沫</cp:lastModifiedBy>
  <dcterms:created xsi:type="dcterms:W3CDTF">2020-05-27T09:55:00Z</dcterms:created>
  <dcterms:modified xsi:type="dcterms:W3CDTF">2023-08-04T09:21:19Z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D339EC48ABC04FE0AF50357D1513E1B1</vt:lpwstr>
  </property>
</Properties>
</file>