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<sst xmlns="http://schemas.openxmlformats.org/spreadsheetml/2006/main" count="134" uniqueCount="77">
  <si>
    <t>2025年师市第三批职业培训补贴资金拨付明细表</t>
  </si>
  <si>
    <t>序号</t>
  </si>
  <si>
    <t>培训机构名称</t>
  </si>
  <si>
    <t>批班序号</t>
  </si>
  <si>
    <t>培训种类</t>
  </si>
  <si>
    <t>培训等级</t>
  </si>
  <si>
    <t>拨付人数</t>
  </si>
  <si>
    <t>补贴标准
（人/元）</t>
  </si>
  <si>
    <t>实际拨付金额（元）</t>
  </si>
  <si>
    <t>培训人数</t>
  </si>
  <si>
    <t>备注</t>
  </si>
  <si>
    <t>合计</t>
  </si>
  <si>
    <t>新疆生产建设兵团开放大学</t>
  </si>
  <si>
    <t>66132500027</t>
  </si>
  <si>
    <t>2025年兵团开放大学红山农场国语和保健按摩师初级培训班1班</t>
  </si>
  <si>
    <t>初级</t>
  </si>
  <si>
    <t>2025年</t>
  </si>
  <si>
    <t>66132500028</t>
  </si>
  <si>
    <t>2025年兵团开放大学红星二场棉花栽培专项培训班1班</t>
  </si>
  <si>
    <t>专项</t>
  </si>
  <si>
    <t>66132500030</t>
  </si>
  <si>
    <t>2025年兵团开放大学红星二场乡村旅游服务专项培训班1班</t>
  </si>
  <si>
    <t>66132500033</t>
  </si>
  <si>
    <t>2025年兵团开放大学师直养老护理员高级培训1班</t>
  </si>
  <si>
    <t>高级</t>
  </si>
  <si>
    <t>66132500034</t>
  </si>
  <si>
    <t>2025年兵团开放大学黄田农场国语和园艺工高级培训1班</t>
  </si>
  <si>
    <t>66132500055</t>
  </si>
  <si>
    <t>2025年兵团开放大学淖毛湖农场小笼包制作专项培训1班</t>
  </si>
  <si>
    <t>66132500056</t>
  </si>
  <si>
    <t>2025年兵团开放大学淖毛湖农场小笼包制作专项培训2班</t>
  </si>
  <si>
    <t>66132500061</t>
  </si>
  <si>
    <t>2025年兵团开放大学红山农场小笼包制作专项培训1班</t>
  </si>
  <si>
    <t>66132500062</t>
  </si>
  <si>
    <t>2025年兵团开放大学红山农场大盘菜制作专项培训1班</t>
  </si>
  <si>
    <t>66132500064</t>
  </si>
  <si>
    <t>2025年兵团开放大学大营房小笼包制作专项培训1班</t>
  </si>
  <si>
    <t>66132500065</t>
  </si>
  <si>
    <t>2025年兵团开放大学师直大营房社区大盘菜制作专项培训1班</t>
  </si>
  <si>
    <t>66132500066</t>
  </si>
  <si>
    <t>2025年兵团开放大学淖毛湖农场大盘菜制作专项培训1班</t>
  </si>
  <si>
    <t>66132500068</t>
  </si>
  <si>
    <t>2025年兵团开放大学红山农场美容师初级培训1班</t>
  </si>
  <si>
    <t>66132500069</t>
  </si>
  <si>
    <t>2025年兵团开放大学大营房社区照料婴幼儿专项培训1班</t>
  </si>
  <si>
    <t>66132500073</t>
  </si>
  <si>
    <t>2025年兵团开放大学红山农场照料老年人专项培训1班</t>
  </si>
  <si>
    <t>66132500074</t>
  </si>
  <si>
    <t>2025年兵团开放大学红星四场中式面点师初级培训1班</t>
  </si>
  <si>
    <t>66132500075</t>
  </si>
  <si>
    <t>2025年兵团开放大学红星四场中式面点师初级培训2班</t>
  </si>
  <si>
    <t>66132500076</t>
  </si>
  <si>
    <t>2025年兵团开放大学红星四场农艺工高级培训1班</t>
  </si>
  <si>
    <t>66132500077</t>
  </si>
  <si>
    <t>2025年兵团开放大学大营房农村电商运营专项培训1班</t>
  </si>
  <si>
    <t>66132500078</t>
  </si>
  <si>
    <t>2025年兵团开放大学淖毛湖农场农作物植保员高级培训1班</t>
  </si>
  <si>
    <t>66132500080</t>
  </si>
  <si>
    <t>2025年兵团开放大学红山农场家畜饲养员高级培训1班</t>
  </si>
  <si>
    <t>66132500084</t>
  </si>
  <si>
    <t>2025年兵团开放大学火箭农场保育师初级培训1班</t>
  </si>
  <si>
    <t>66132500088</t>
  </si>
  <si>
    <t>2025年兵团开放大学红星一场农村电商运营专项培训1班</t>
  </si>
  <si>
    <t>66132500090</t>
  </si>
  <si>
    <t>2025年兵团开放大学红星二场乡村旅游服务专项培训2班</t>
  </si>
  <si>
    <t>66132500092</t>
  </si>
  <si>
    <t>2025年兵团开放大学红山农场小笼包制作专项培训2班</t>
  </si>
  <si>
    <t>66132500093</t>
  </si>
  <si>
    <t>2025年兵团开放大学红星二场照料老年人专项培训1班</t>
  </si>
  <si>
    <t>66132500091</t>
  </si>
  <si>
    <t>2025年兵团开放大学淖毛湖农场乡村旅游服务专项培训1班</t>
  </si>
  <si>
    <t>66132500094</t>
  </si>
  <si>
    <t>2025年兵团开放大学淖毛湖农场照料老年人专项培训1班</t>
  </si>
  <si>
    <t>66132500100</t>
  </si>
  <si>
    <t>2025年兵团开放大学红星四场小笼包制作专项培训1班</t>
  </si>
  <si>
    <t>66132500099</t>
  </si>
  <si>
    <t>2025年兵团开放大学红星四场石河子凉皮制作专项培训1班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</si>
</sst>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2"/>
      <name val="方正黑体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方正小标宋简体"/>
      <charset val="134"/>
    </font>
    <font>
      <b/>
      <sz val="12"/>
      <color indexed="8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A1" sqref="$A1:$XFD1048576"/>
    </sheetView>
  </sheetViews>
  <sheetFormatPr defaultColWidth="9" defaultRowHeight="13.5"/>
  <cols>
    <col min="1" max="1" width="9.25" style="1" customWidth="1"/>
    <col min="2" max="2" width="27.75" style="1" customWidth="1"/>
    <col min="3" max="3" width="15.375" style="1" customWidth="1"/>
    <col min="4" max="4" width="50.75" style="1" customWidth="1"/>
    <col min="5" max="5" width="12.125" style="1" customWidth="1"/>
    <col min="6" max="6" width="12.625" style="1" customWidth="1"/>
    <col min="7" max="7" width="13" style="1" customWidth="1"/>
    <col min="8" max="8" width="12.875" style="1" customWidth="1"/>
    <col min="9" max="9" width="10.125" style="1" customWidth="1"/>
    <col min="10" max="10" width="12.5" style="1" customWidth="1"/>
    <col min="11" max="16384" width="9" style="1"/>
  </cols>
  <sheetData>
    <row r="1" s="1" customFormat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7"/>
    </row>
    <row r="2" s="1" customFormat="1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8" t="s">
        <v>9</v>
      </c>
      <c r="J2" s="19" t="s">
        <v>10</v>
      </c>
    </row>
    <row r="3" s="1" customFormat="1" ht="26" customHeight="1" spans="1:10">
      <c r="A3" s="3"/>
      <c r="B3" s="3"/>
      <c r="C3" s="3"/>
      <c r="D3" s="3"/>
      <c r="E3" s="3"/>
      <c r="F3" s="3"/>
      <c r="G3" s="3"/>
      <c r="H3" s="3"/>
      <c r="I3" s="18"/>
      <c r="J3" s="19"/>
    </row>
    <row r="4" s="1" customFormat="1" ht="33" customHeight="1" spans="1:10">
      <c r="A4" s="4" t="s">
        <v>11</v>
      </c>
      <c r="B4" s="5"/>
      <c r="C4" s="5"/>
      <c r="D4" s="5"/>
      <c r="E4" s="5"/>
      <c r="F4" s="6">
        <f t="shared" ref="F4:I4" si="0">SUM(F5:F34)</f>
        <v>1286</v>
      </c>
      <c r="G4" s="6"/>
      <c r="H4" s="6">
        <f t="shared" si="0"/>
        <v>826760</v>
      </c>
      <c r="I4" s="6">
        <f t="shared" si="0"/>
        <v>1554</v>
      </c>
      <c r="J4" s="20"/>
    </row>
    <row r="5" s="1" customFormat="1" ht="32" customHeight="1" spans="1:10">
      <c r="A5" s="7">
        <v>1</v>
      </c>
      <c r="B5" s="8" t="s">
        <v>12</v>
      </c>
      <c r="C5" s="9" t="s">
        <v>13</v>
      </c>
      <c r="D5" s="10" t="s">
        <v>14</v>
      </c>
      <c r="E5" s="11" t="s">
        <v>15</v>
      </c>
      <c r="F5" s="10">
        <v>67</v>
      </c>
      <c r="G5" s="10">
        <v>1720</v>
      </c>
      <c r="H5" s="12">
        <f t="shared" ref="H5:H34" si="1">SUM(F5*G5)</f>
        <v>115240</v>
      </c>
      <c r="I5" s="21">
        <v>70</v>
      </c>
      <c r="J5" s="22" t="s">
        <v>16</v>
      </c>
    </row>
    <row r="6" s="1" customFormat="1" ht="32" customHeight="1" spans="1:10">
      <c r="A6" s="7">
        <v>2</v>
      </c>
      <c r="B6" s="8" t="s">
        <v>12</v>
      </c>
      <c r="C6" s="9" t="s">
        <v>17</v>
      </c>
      <c r="D6" s="10" t="s">
        <v>18</v>
      </c>
      <c r="E6" s="13" t="s">
        <v>19</v>
      </c>
      <c r="F6" s="10">
        <v>57</v>
      </c>
      <c r="G6" s="10">
        <v>400</v>
      </c>
      <c r="H6" s="12">
        <f t="shared" si="1"/>
        <v>22800</v>
      </c>
      <c r="I6" s="21">
        <v>70</v>
      </c>
      <c r="J6" s="23"/>
    </row>
    <row r="7" s="1" customFormat="1" ht="32" customHeight="1" spans="1:10">
      <c r="A7" s="7">
        <v>3</v>
      </c>
      <c r="B7" s="8" t="s">
        <v>12</v>
      </c>
      <c r="C7" s="9" t="s">
        <v>20</v>
      </c>
      <c r="D7" s="10" t="s">
        <v>21</v>
      </c>
      <c r="E7" s="11" t="s">
        <v>19</v>
      </c>
      <c r="F7" s="10">
        <v>61</v>
      </c>
      <c r="G7" s="10">
        <v>400</v>
      </c>
      <c r="H7" s="12">
        <f t="shared" si="1"/>
        <v>24400</v>
      </c>
      <c r="I7" s="21">
        <v>70</v>
      </c>
      <c r="J7" s="23"/>
    </row>
    <row r="8" s="1" customFormat="1" ht="32" customHeight="1" spans="1:10">
      <c r="A8" s="7">
        <v>4</v>
      </c>
      <c r="B8" s="8" t="s">
        <v>12</v>
      </c>
      <c r="C8" s="9" t="s">
        <v>22</v>
      </c>
      <c r="D8" s="14" t="s">
        <v>23</v>
      </c>
      <c r="E8" s="11" t="s">
        <v>24</v>
      </c>
      <c r="F8" s="10">
        <v>15</v>
      </c>
      <c r="G8" s="10">
        <v>1000</v>
      </c>
      <c r="H8" s="12">
        <f t="shared" si="1"/>
        <v>15000</v>
      </c>
      <c r="I8" s="21">
        <v>20</v>
      </c>
      <c r="J8" s="23"/>
    </row>
    <row r="9" s="1" customFormat="1" ht="32" customHeight="1" spans="1:10">
      <c r="A9" s="7">
        <v>5</v>
      </c>
      <c r="B9" s="8" t="s">
        <v>12</v>
      </c>
      <c r="C9" s="9" t="s">
        <v>25</v>
      </c>
      <c r="D9" s="14" t="s">
        <v>26</v>
      </c>
      <c r="E9" s="11" t="s">
        <v>24</v>
      </c>
      <c r="F9" s="10">
        <v>57</v>
      </c>
      <c r="G9" s="10">
        <v>2000</v>
      </c>
      <c r="H9" s="12">
        <f t="shared" si="1"/>
        <v>114000</v>
      </c>
      <c r="I9" s="21">
        <v>61</v>
      </c>
      <c r="J9" s="23"/>
    </row>
    <row r="10" s="1" customFormat="1" ht="32" customHeight="1" spans="1:10">
      <c r="A10" s="7">
        <v>6</v>
      </c>
      <c r="B10" s="8" t="s">
        <v>12</v>
      </c>
      <c r="C10" s="9" t="s">
        <v>27</v>
      </c>
      <c r="D10" s="15" t="s">
        <v>28</v>
      </c>
      <c r="E10" s="11" t="s">
        <v>19</v>
      </c>
      <c r="F10" s="10">
        <v>52</v>
      </c>
      <c r="G10" s="10">
        <v>400</v>
      </c>
      <c r="H10" s="12">
        <f t="shared" si="1"/>
        <v>20800</v>
      </c>
      <c r="I10" s="21">
        <v>54</v>
      </c>
      <c r="J10" s="23"/>
    </row>
    <row r="11" s="1" customFormat="1" ht="32" customHeight="1" spans="1:10">
      <c r="A11" s="7">
        <v>7</v>
      </c>
      <c r="B11" s="8" t="s">
        <v>12</v>
      </c>
      <c r="C11" s="9" t="s">
        <v>29</v>
      </c>
      <c r="D11" s="15" t="s">
        <v>30</v>
      </c>
      <c r="E11" s="11" t="s">
        <v>19</v>
      </c>
      <c r="F11" s="10">
        <v>27</v>
      </c>
      <c r="G11" s="10">
        <v>400</v>
      </c>
      <c r="H11" s="12">
        <f t="shared" si="1"/>
        <v>10800</v>
      </c>
      <c r="I11" s="21">
        <v>33</v>
      </c>
      <c r="J11" s="23"/>
    </row>
    <row r="12" s="1" customFormat="1" ht="32" customHeight="1" spans="1:10">
      <c r="A12" s="7">
        <v>8</v>
      </c>
      <c r="B12" s="8" t="s">
        <v>12</v>
      </c>
      <c r="C12" s="9" t="s">
        <v>31</v>
      </c>
      <c r="D12" s="14" t="s">
        <v>32</v>
      </c>
      <c r="E12" s="11" t="s">
        <v>19</v>
      </c>
      <c r="F12" s="10">
        <v>67</v>
      </c>
      <c r="G12" s="10">
        <v>400</v>
      </c>
      <c r="H12" s="12">
        <f t="shared" si="1"/>
        <v>26800</v>
      </c>
      <c r="I12" s="21">
        <v>70</v>
      </c>
      <c r="J12" s="23"/>
    </row>
    <row r="13" s="1" customFormat="1" ht="32" customHeight="1" spans="1:10">
      <c r="A13" s="7">
        <v>9</v>
      </c>
      <c r="B13" s="8" t="s">
        <v>12</v>
      </c>
      <c r="C13" s="9" t="s">
        <v>33</v>
      </c>
      <c r="D13" s="14" t="s">
        <v>34</v>
      </c>
      <c r="E13" s="11" t="s">
        <v>19</v>
      </c>
      <c r="F13" s="10">
        <v>67</v>
      </c>
      <c r="G13" s="10">
        <v>400</v>
      </c>
      <c r="H13" s="12">
        <f t="shared" si="1"/>
        <v>26800</v>
      </c>
      <c r="I13" s="21">
        <v>70</v>
      </c>
      <c r="J13" s="23"/>
    </row>
    <row r="14" s="1" customFormat="1" ht="32" customHeight="1" spans="1:10">
      <c r="A14" s="7">
        <v>10</v>
      </c>
      <c r="B14" s="8" t="s">
        <v>12</v>
      </c>
      <c r="C14" s="9" t="s">
        <v>35</v>
      </c>
      <c r="D14" s="16" t="s">
        <v>36</v>
      </c>
      <c r="E14" s="11" t="s">
        <v>19</v>
      </c>
      <c r="F14" s="10">
        <v>18</v>
      </c>
      <c r="G14" s="10">
        <v>400</v>
      </c>
      <c r="H14" s="12">
        <f t="shared" si="1"/>
        <v>7200</v>
      </c>
      <c r="I14" s="21">
        <v>34</v>
      </c>
      <c r="J14" s="23"/>
    </row>
    <row r="15" s="1" customFormat="1" ht="32" customHeight="1" spans="1:10">
      <c r="A15" s="7">
        <v>11</v>
      </c>
      <c r="B15" s="8" t="s">
        <v>12</v>
      </c>
      <c r="C15" s="9" t="s">
        <v>37</v>
      </c>
      <c r="D15" s="16" t="s">
        <v>38</v>
      </c>
      <c r="E15" s="11" t="s">
        <v>19</v>
      </c>
      <c r="F15" s="10">
        <v>23</v>
      </c>
      <c r="G15" s="10">
        <v>400</v>
      </c>
      <c r="H15" s="12">
        <f t="shared" si="1"/>
        <v>9200</v>
      </c>
      <c r="I15" s="21">
        <v>34</v>
      </c>
      <c r="J15" s="23"/>
    </row>
    <row r="16" s="1" customFormat="1" ht="32" customHeight="1" spans="1:10">
      <c r="A16" s="7">
        <v>12</v>
      </c>
      <c r="B16" s="8" t="s">
        <v>12</v>
      </c>
      <c r="C16" s="9" t="s">
        <v>39</v>
      </c>
      <c r="D16" s="14" t="s">
        <v>40</v>
      </c>
      <c r="E16" s="11" t="s">
        <v>19</v>
      </c>
      <c r="F16" s="10">
        <v>29</v>
      </c>
      <c r="G16" s="10">
        <v>400</v>
      </c>
      <c r="H16" s="12">
        <f t="shared" si="1"/>
        <v>11600</v>
      </c>
      <c r="I16" s="21">
        <v>30</v>
      </c>
      <c r="J16" s="23"/>
    </row>
    <row r="17" s="1" customFormat="1" ht="32" customHeight="1" spans="1:10">
      <c r="A17" s="7">
        <v>13</v>
      </c>
      <c r="B17" s="8" t="s">
        <v>12</v>
      </c>
      <c r="C17" s="9" t="s">
        <v>41</v>
      </c>
      <c r="D17" s="14" t="s">
        <v>42</v>
      </c>
      <c r="E17" s="13" t="s">
        <v>15</v>
      </c>
      <c r="F17" s="10">
        <v>62</v>
      </c>
      <c r="G17" s="10">
        <v>720</v>
      </c>
      <c r="H17" s="12">
        <f t="shared" si="1"/>
        <v>44640</v>
      </c>
      <c r="I17" s="21">
        <v>70</v>
      </c>
      <c r="J17" s="23"/>
    </row>
    <row r="18" s="1" customFormat="1" ht="32" customHeight="1" spans="1:10">
      <c r="A18" s="7">
        <v>14</v>
      </c>
      <c r="B18" s="8" t="s">
        <v>12</v>
      </c>
      <c r="C18" s="9" t="s">
        <v>43</v>
      </c>
      <c r="D18" s="14" t="s">
        <v>44</v>
      </c>
      <c r="E18" s="13" t="s">
        <v>19</v>
      </c>
      <c r="F18" s="10">
        <v>27</v>
      </c>
      <c r="G18" s="10">
        <v>400</v>
      </c>
      <c r="H18" s="12">
        <f t="shared" si="1"/>
        <v>10800</v>
      </c>
      <c r="I18" s="21">
        <v>30</v>
      </c>
      <c r="J18" s="24"/>
    </row>
    <row r="19" s="1" customFormat="1" ht="32" customHeight="1" spans="1:10">
      <c r="A19" s="7">
        <v>15</v>
      </c>
      <c r="B19" s="8" t="s">
        <v>12</v>
      </c>
      <c r="C19" s="9" t="s">
        <v>45</v>
      </c>
      <c r="D19" s="14" t="s">
        <v>46</v>
      </c>
      <c r="E19" s="13" t="s">
        <v>19</v>
      </c>
      <c r="F19" s="10">
        <v>31</v>
      </c>
      <c r="G19" s="10">
        <v>400</v>
      </c>
      <c r="H19" s="12">
        <f t="shared" si="1"/>
        <v>12400</v>
      </c>
      <c r="I19" s="21">
        <v>42</v>
      </c>
      <c r="J19" s="22" t="s">
        <v>16</v>
      </c>
    </row>
    <row r="20" s="1" customFormat="1" ht="32" customHeight="1" spans="1:10">
      <c r="A20" s="7">
        <v>16</v>
      </c>
      <c r="B20" s="8" t="s">
        <v>12</v>
      </c>
      <c r="C20" s="9" t="s">
        <v>47</v>
      </c>
      <c r="D20" s="14" t="s">
        <v>48</v>
      </c>
      <c r="E20" s="13" t="s">
        <v>15</v>
      </c>
      <c r="F20" s="10">
        <v>52</v>
      </c>
      <c r="G20" s="10">
        <v>720</v>
      </c>
      <c r="H20" s="12">
        <f t="shared" si="1"/>
        <v>37440</v>
      </c>
      <c r="I20" s="21">
        <v>61</v>
      </c>
      <c r="J20" s="23"/>
    </row>
    <row r="21" s="1" customFormat="1" ht="32" customHeight="1" spans="1:10">
      <c r="A21" s="7">
        <v>17</v>
      </c>
      <c r="B21" s="8" t="s">
        <v>12</v>
      </c>
      <c r="C21" s="9" t="s">
        <v>49</v>
      </c>
      <c r="D21" s="14" t="s">
        <v>50</v>
      </c>
      <c r="E21" s="13" t="s">
        <v>15</v>
      </c>
      <c r="F21" s="10">
        <v>55</v>
      </c>
      <c r="G21" s="10">
        <v>720</v>
      </c>
      <c r="H21" s="12">
        <f t="shared" si="1"/>
        <v>39600</v>
      </c>
      <c r="I21" s="21">
        <v>63</v>
      </c>
      <c r="J21" s="23"/>
    </row>
    <row r="22" s="1" customFormat="1" ht="32" customHeight="1" spans="1:10">
      <c r="A22" s="7">
        <v>18</v>
      </c>
      <c r="B22" s="8" t="s">
        <v>12</v>
      </c>
      <c r="C22" s="9" t="s">
        <v>51</v>
      </c>
      <c r="D22" s="14" t="s">
        <v>52</v>
      </c>
      <c r="E22" s="13" t="s">
        <v>24</v>
      </c>
      <c r="F22" s="10">
        <v>29</v>
      </c>
      <c r="G22" s="10">
        <v>1000</v>
      </c>
      <c r="H22" s="12">
        <f t="shared" si="1"/>
        <v>29000</v>
      </c>
      <c r="I22" s="21">
        <v>31</v>
      </c>
      <c r="J22" s="23"/>
    </row>
    <row r="23" s="1" customFormat="1" ht="32" customHeight="1" spans="1:10">
      <c r="A23" s="7">
        <v>19</v>
      </c>
      <c r="B23" s="8" t="s">
        <v>12</v>
      </c>
      <c r="C23" s="9" t="s">
        <v>53</v>
      </c>
      <c r="D23" s="14" t="s">
        <v>54</v>
      </c>
      <c r="E23" s="13" t="s">
        <v>19</v>
      </c>
      <c r="F23" s="10">
        <v>24</v>
      </c>
      <c r="G23" s="10">
        <v>400</v>
      </c>
      <c r="H23" s="12">
        <f t="shared" si="1"/>
        <v>9600</v>
      </c>
      <c r="I23" s="21">
        <v>31</v>
      </c>
      <c r="J23" s="23"/>
    </row>
    <row r="24" s="1" customFormat="1" ht="32" customHeight="1" spans="1:10">
      <c r="A24" s="7">
        <v>20</v>
      </c>
      <c r="B24" s="8" t="s">
        <v>12</v>
      </c>
      <c r="C24" s="9" t="s">
        <v>55</v>
      </c>
      <c r="D24" s="14" t="s">
        <v>56</v>
      </c>
      <c r="E24" s="13" t="s">
        <v>24</v>
      </c>
      <c r="F24" s="10">
        <v>36</v>
      </c>
      <c r="G24" s="10">
        <v>1000</v>
      </c>
      <c r="H24" s="12">
        <f t="shared" si="1"/>
        <v>36000</v>
      </c>
      <c r="I24" s="21">
        <v>51</v>
      </c>
      <c r="J24" s="23"/>
    </row>
    <row r="25" s="1" customFormat="1" ht="32" customHeight="1" spans="1:10">
      <c r="A25" s="7">
        <v>21</v>
      </c>
      <c r="B25" s="8" t="s">
        <v>12</v>
      </c>
      <c r="C25" s="9" t="s">
        <v>57</v>
      </c>
      <c r="D25" s="14" t="s">
        <v>58</v>
      </c>
      <c r="E25" s="13" t="s">
        <v>24</v>
      </c>
      <c r="F25" s="10">
        <v>34</v>
      </c>
      <c r="G25" s="10">
        <v>1000</v>
      </c>
      <c r="H25" s="12">
        <f t="shared" si="1"/>
        <v>34000</v>
      </c>
      <c r="I25" s="21">
        <v>43</v>
      </c>
      <c r="J25" s="23"/>
    </row>
    <row r="26" s="1" customFormat="1" ht="32" customHeight="1" spans="1:10">
      <c r="A26" s="7">
        <v>22</v>
      </c>
      <c r="B26" s="8" t="s">
        <v>12</v>
      </c>
      <c r="C26" s="9" t="s">
        <v>59</v>
      </c>
      <c r="D26" s="14" t="s">
        <v>60</v>
      </c>
      <c r="E26" s="13" t="s">
        <v>15</v>
      </c>
      <c r="F26" s="10">
        <v>32</v>
      </c>
      <c r="G26" s="10">
        <v>720</v>
      </c>
      <c r="H26" s="12">
        <f t="shared" si="1"/>
        <v>23040</v>
      </c>
      <c r="I26" s="21">
        <v>52</v>
      </c>
      <c r="J26" s="23"/>
    </row>
    <row r="27" s="1" customFormat="1" ht="32" customHeight="1" spans="1:10">
      <c r="A27" s="7">
        <v>23</v>
      </c>
      <c r="B27" s="8" t="s">
        <v>12</v>
      </c>
      <c r="C27" s="9" t="s">
        <v>61</v>
      </c>
      <c r="D27" s="14" t="s">
        <v>62</v>
      </c>
      <c r="E27" s="13" t="s">
        <v>19</v>
      </c>
      <c r="F27" s="10">
        <v>24</v>
      </c>
      <c r="G27" s="10">
        <v>400</v>
      </c>
      <c r="H27" s="12">
        <f t="shared" si="1"/>
        <v>9600</v>
      </c>
      <c r="I27" s="21">
        <v>32</v>
      </c>
      <c r="J27" s="23"/>
    </row>
    <row r="28" s="1" customFormat="1" ht="32" customHeight="1" spans="1:10">
      <c r="A28" s="7">
        <v>24</v>
      </c>
      <c r="B28" s="8" t="s">
        <v>12</v>
      </c>
      <c r="C28" s="9" t="s">
        <v>63</v>
      </c>
      <c r="D28" s="14" t="s">
        <v>64</v>
      </c>
      <c r="E28" s="13" t="s">
        <v>19</v>
      </c>
      <c r="F28" s="10">
        <v>63</v>
      </c>
      <c r="G28" s="10">
        <v>400</v>
      </c>
      <c r="H28" s="12">
        <f t="shared" si="1"/>
        <v>25200</v>
      </c>
      <c r="I28" s="21">
        <v>70</v>
      </c>
      <c r="J28" s="23"/>
    </row>
    <row r="29" s="1" customFormat="1" ht="32" customHeight="1" spans="1:10">
      <c r="A29" s="7">
        <v>25</v>
      </c>
      <c r="B29" s="8" t="s">
        <v>12</v>
      </c>
      <c r="C29" s="9" t="s">
        <v>65</v>
      </c>
      <c r="D29" s="14" t="s">
        <v>66</v>
      </c>
      <c r="E29" s="13" t="s">
        <v>19</v>
      </c>
      <c r="F29" s="10">
        <v>48</v>
      </c>
      <c r="G29" s="10">
        <v>400</v>
      </c>
      <c r="H29" s="12">
        <f t="shared" si="1"/>
        <v>19200</v>
      </c>
      <c r="I29" s="21">
        <v>52</v>
      </c>
      <c r="J29" s="23"/>
    </row>
    <row r="30" s="1" customFormat="1" ht="32" customHeight="1" spans="1:10">
      <c r="A30" s="7">
        <v>26</v>
      </c>
      <c r="B30" s="8" t="s">
        <v>12</v>
      </c>
      <c r="C30" s="9" t="s">
        <v>67</v>
      </c>
      <c r="D30" s="14" t="s">
        <v>68</v>
      </c>
      <c r="E30" s="13" t="s">
        <v>19</v>
      </c>
      <c r="F30" s="10">
        <v>50</v>
      </c>
      <c r="G30" s="10">
        <v>400</v>
      </c>
      <c r="H30" s="12">
        <f t="shared" si="1"/>
        <v>20000</v>
      </c>
      <c r="I30" s="21">
        <v>70</v>
      </c>
      <c r="J30" s="23"/>
    </row>
    <row r="31" s="1" customFormat="1" ht="32" customHeight="1" spans="1:10">
      <c r="A31" s="7">
        <v>27</v>
      </c>
      <c r="B31" s="8" t="s">
        <v>12</v>
      </c>
      <c r="C31" s="9" t="s">
        <v>69</v>
      </c>
      <c r="D31" s="14" t="s">
        <v>70</v>
      </c>
      <c r="E31" s="13" t="s">
        <v>19</v>
      </c>
      <c r="F31" s="10">
        <v>45</v>
      </c>
      <c r="G31" s="10">
        <v>400</v>
      </c>
      <c r="H31" s="12">
        <f t="shared" si="1"/>
        <v>18000</v>
      </c>
      <c r="I31" s="21">
        <v>55</v>
      </c>
      <c r="J31" s="23"/>
    </row>
    <row r="32" s="1" customFormat="1" ht="32" customHeight="1" spans="1:10">
      <c r="A32" s="7">
        <v>28</v>
      </c>
      <c r="B32" s="8" t="s">
        <v>12</v>
      </c>
      <c r="C32" s="9" t="s">
        <v>71</v>
      </c>
      <c r="D32" s="14" t="s">
        <v>72</v>
      </c>
      <c r="E32" s="13" t="s">
        <v>19</v>
      </c>
      <c r="F32" s="10">
        <v>31</v>
      </c>
      <c r="G32" s="10">
        <v>400</v>
      </c>
      <c r="H32" s="12">
        <f t="shared" si="1"/>
        <v>12400</v>
      </c>
      <c r="I32" s="21">
        <v>56</v>
      </c>
      <c r="J32" s="23"/>
    </row>
    <row r="33" s="1" customFormat="1" ht="32" customHeight="1" spans="1:10">
      <c r="A33" s="7">
        <v>29</v>
      </c>
      <c r="B33" s="8" t="s">
        <v>12</v>
      </c>
      <c r="C33" s="9" t="s">
        <v>73</v>
      </c>
      <c r="D33" s="14" t="s">
        <v>74</v>
      </c>
      <c r="E33" s="13" t="s">
        <v>19</v>
      </c>
      <c r="F33" s="10">
        <v>52</v>
      </c>
      <c r="G33" s="10">
        <v>400</v>
      </c>
      <c r="H33" s="12">
        <f t="shared" si="1"/>
        <v>20800</v>
      </c>
      <c r="I33" s="21">
        <v>66</v>
      </c>
      <c r="J33" s="23"/>
    </row>
    <row r="34" s="1" customFormat="1" ht="32" customHeight="1" spans="1:10">
      <c r="A34" s="7">
        <v>30</v>
      </c>
      <c r="B34" s="8" t="s">
        <v>12</v>
      </c>
      <c r="C34" s="9" t="s">
        <v>75</v>
      </c>
      <c r="D34" s="14" t="s">
        <v>76</v>
      </c>
      <c r="E34" s="13" t="s">
        <v>19</v>
      </c>
      <c r="F34" s="10">
        <v>51</v>
      </c>
      <c r="G34" s="10">
        <v>400</v>
      </c>
      <c r="H34" s="12">
        <f t="shared" si="1"/>
        <v>20400</v>
      </c>
      <c r="I34" s="21">
        <v>63</v>
      </c>
      <c r="J34" s="24"/>
    </row>
  </sheetData>
  <mergeCells count="14">
    <mergeCell ref="A1:J1"/>
    <mergeCell ref="A4:E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J5:J18"/>
    <mergeCell ref="J19:J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2025-09-25T04:10:33Z</dcterms:created>
  <dcterms:modified xsi:type="dcterms:W3CDTF">2025-09-25T04:11:19Z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E6091FC60BD8485690B1BED61FFB48D4_11</vt:lpwstr>
  </property>
  <property fmtid="{D5CDD505-2E9C-101B-9397-08002B2CF9AE}" pid="3" name="KSOProductBuildVer">
    <vt:lpwstr>2052-12.1.0.19302</vt:lpwstr>
  </property>
</Properties>
</file>